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教师、实验岗" sheetId="7" r:id="rId1"/>
    <sheet name="辅导员、管理岗" sheetId="8" r:id="rId2"/>
  </sheets>
  <calcPr calcId="144525"/>
</workbook>
</file>

<file path=xl/sharedStrings.xml><?xml version="1.0" encoding="utf-8"?>
<sst xmlns="http://schemas.openxmlformats.org/spreadsheetml/2006/main" count="331" uniqueCount="227">
  <si>
    <t>宜春学院2022年招录硕士研究生工作人员考试总成绩（教师、实验岗）</t>
  </si>
  <si>
    <t>岗位</t>
  </si>
  <si>
    <t>姓名</t>
  </si>
  <si>
    <t>试讲（50%）</t>
  </si>
  <si>
    <t>答辩（50%）</t>
  </si>
  <si>
    <t>总成绩</t>
  </si>
  <si>
    <t>排名</t>
  </si>
  <si>
    <t>文传学院教师岗1</t>
  </si>
  <si>
    <t>罗璇</t>
  </si>
  <si>
    <t>邓昕洋</t>
  </si>
  <si>
    <t>熊龙梅</t>
  </si>
  <si>
    <t>郁宏康</t>
  </si>
  <si>
    <t>刘雪贵</t>
  </si>
  <si>
    <t>邓小川</t>
  </si>
  <si>
    <t>张嘉欣</t>
  </si>
  <si>
    <t>文传学院教师岗2</t>
  </si>
  <si>
    <t>陈辰</t>
  </si>
  <si>
    <t>刘蓉</t>
  </si>
  <si>
    <t>李豆芝</t>
  </si>
  <si>
    <t>李倩</t>
  </si>
  <si>
    <t>卢彦锦</t>
  </si>
  <si>
    <t>胡笑盈</t>
  </si>
  <si>
    <t>钟金燕</t>
  </si>
  <si>
    <t>答辩（20%）</t>
  </si>
  <si>
    <t>实操（30%）</t>
  </si>
  <si>
    <t>文传学院教师岗3</t>
  </si>
  <si>
    <t>崔梦婷</t>
  </si>
  <si>
    <t>梁晖</t>
  </si>
  <si>
    <t>晏亦茜</t>
  </si>
  <si>
    <t>黎一</t>
  </si>
  <si>
    <t>面试（50%）</t>
  </si>
  <si>
    <t>政法学院</t>
  </si>
  <si>
    <t>张鑫</t>
  </si>
  <si>
    <t>冷彦萱</t>
  </si>
  <si>
    <t>翁传宇</t>
  </si>
  <si>
    <t>刘思敏</t>
  </si>
  <si>
    <t>张玥妍</t>
  </si>
  <si>
    <t>马院教师岗1</t>
  </si>
  <si>
    <t>邹景凤</t>
  </si>
  <si>
    <t>王丽君</t>
  </si>
  <si>
    <t>万涛</t>
  </si>
  <si>
    <t>徐芸怡</t>
  </si>
  <si>
    <t>马院教师岗2</t>
  </si>
  <si>
    <t>陈丹</t>
  </si>
  <si>
    <t>郑佳</t>
  </si>
  <si>
    <t>舒秀兰</t>
  </si>
  <si>
    <t>马院教师岗3</t>
  </si>
  <si>
    <t>龙欣</t>
  </si>
  <si>
    <t>彭江红</t>
  </si>
  <si>
    <t>姜陆</t>
  </si>
  <si>
    <t>李自湖</t>
  </si>
  <si>
    <t>弃权</t>
  </si>
  <si>
    <t>马院教师岗4</t>
  </si>
  <si>
    <t>伍小红</t>
  </si>
  <si>
    <t>燕齐</t>
  </si>
  <si>
    <t>李玲琴</t>
  </si>
  <si>
    <t>肖敏</t>
  </si>
  <si>
    <t>花仟敏</t>
  </si>
  <si>
    <t>闻晶莹</t>
  </si>
  <si>
    <t>外国语学院教师岗1</t>
  </si>
  <si>
    <t>王辛格</t>
  </si>
  <si>
    <t>史芷溪</t>
  </si>
  <si>
    <t>高榕</t>
  </si>
  <si>
    <t>范燕霞</t>
  </si>
  <si>
    <t>刘可欣</t>
  </si>
  <si>
    <t>刘建刚</t>
  </si>
  <si>
    <t>汪鸿儒</t>
  </si>
  <si>
    <t>丁佩琴</t>
  </si>
  <si>
    <t>李碧云</t>
  </si>
  <si>
    <t>刘淑婷</t>
  </si>
  <si>
    <t>何玉芳</t>
  </si>
  <si>
    <t>罗晓旭</t>
  </si>
  <si>
    <t>宋雅婷</t>
  </si>
  <si>
    <t>谭晓庆</t>
  </si>
  <si>
    <t>刘雅思</t>
  </si>
  <si>
    <t>张霞</t>
  </si>
  <si>
    <t>张钺</t>
  </si>
  <si>
    <t>江婷</t>
  </si>
  <si>
    <t>陈丽丽</t>
  </si>
  <si>
    <t>高小敏</t>
  </si>
  <si>
    <t>外国语学院教师岗2</t>
  </si>
  <si>
    <t>张玉琪</t>
  </si>
  <si>
    <t>余明珠</t>
  </si>
  <si>
    <t>冯睿</t>
  </si>
  <si>
    <t>刘媛</t>
  </si>
  <si>
    <t>试讲（60%）</t>
  </si>
  <si>
    <t>面试（40%）</t>
  </si>
  <si>
    <t>音舞学院教师岗1</t>
  </si>
  <si>
    <t>邱晗星</t>
  </si>
  <si>
    <t>何丹</t>
  </si>
  <si>
    <t>聂靓</t>
  </si>
  <si>
    <t>刘江萍</t>
  </si>
  <si>
    <t>音舞学院教师岗2</t>
  </si>
  <si>
    <t>汤思雨</t>
  </si>
  <si>
    <t>暴雨</t>
  </si>
  <si>
    <t>音舞学院教师岗3</t>
  </si>
  <si>
    <t>周婉鄢</t>
  </si>
  <si>
    <t>黄泽瑾</t>
  </si>
  <si>
    <t>夏伟艳</t>
  </si>
  <si>
    <t>刘璟晨</t>
  </si>
  <si>
    <t>音舞学院教师岗4</t>
  </si>
  <si>
    <t>谢婷婷</t>
  </si>
  <si>
    <t>谢锦玉</t>
  </si>
  <si>
    <t>音舞学院教师岗5</t>
  </si>
  <si>
    <t>邹朝</t>
  </si>
  <si>
    <t>梁晨</t>
  </si>
  <si>
    <t>速写（30%）</t>
  </si>
  <si>
    <t>创作（40%）</t>
  </si>
  <si>
    <t>面试（30%）</t>
  </si>
  <si>
    <t>美设学院教师岗1</t>
  </si>
  <si>
    <t>张译文</t>
  </si>
  <si>
    <t>葛根湖</t>
  </si>
  <si>
    <t>美设学院教师岗2</t>
  </si>
  <si>
    <t>李蓉</t>
  </si>
  <si>
    <t>美设学院教师岗3</t>
  </si>
  <si>
    <t>刘柳</t>
  </si>
  <si>
    <t>刘汝</t>
  </si>
  <si>
    <t>专业复试1分数（30%）</t>
  </si>
  <si>
    <t>专业复试2分数（70%）</t>
  </si>
  <si>
    <t>总分</t>
  </si>
  <si>
    <t>书法学院教师岗</t>
  </si>
  <si>
    <t>杨逸</t>
  </si>
  <si>
    <t>常智安</t>
  </si>
  <si>
    <t>靳瑞昕</t>
  </si>
  <si>
    <t>卞评委</t>
  </si>
  <si>
    <t>牛子恢</t>
  </si>
  <si>
    <t>张曙光</t>
  </si>
  <si>
    <t>左廷鑫</t>
  </si>
  <si>
    <t>赵思月</t>
  </si>
  <si>
    <t>赵雪君</t>
  </si>
  <si>
    <t>兰丽娜</t>
  </si>
  <si>
    <t>赵豪</t>
  </si>
  <si>
    <t>数计学院教师岗</t>
  </si>
  <si>
    <t>张佳锐</t>
  </si>
  <si>
    <t>王阳刚</t>
  </si>
  <si>
    <t>王玮</t>
  </si>
  <si>
    <t>黄志强</t>
  </si>
  <si>
    <t>袁玉林</t>
  </si>
  <si>
    <t>廖戈剑</t>
  </si>
  <si>
    <t>理工学院教师岗1</t>
  </si>
  <si>
    <t>刘涛</t>
  </si>
  <si>
    <t>朱绪颜</t>
  </si>
  <si>
    <t>理工学院教师岗2</t>
  </si>
  <si>
    <t>张奇良</t>
  </si>
  <si>
    <t>彭志波</t>
  </si>
  <si>
    <t>林浩</t>
  </si>
  <si>
    <t>实验管理（40%）</t>
  </si>
  <si>
    <t>实验技能（40%）</t>
  </si>
  <si>
    <t>专业知识（20%）</t>
  </si>
  <si>
    <t>生科学院实验岗</t>
  </si>
  <si>
    <t>王小月</t>
  </si>
  <si>
    <t>李指全</t>
  </si>
  <si>
    <t>医学院教师岗1</t>
  </si>
  <si>
    <t>李国群</t>
  </si>
  <si>
    <t>甘卫民</t>
  </si>
  <si>
    <t>王颖</t>
  </si>
  <si>
    <t>医学院解剖实验岗</t>
  </si>
  <si>
    <t>张学瑜</t>
  </si>
  <si>
    <t>揭阳</t>
  </si>
  <si>
    <t>医学院教师岗2</t>
  </si>
  <si>
    <t>彭美兰</t>
  </si>
  <si>
    <t>美容医学院教师岗</t>
  </si>
  <si>
    <t>林盼</t>
  </si>
  <si>
    <t>胡嘉敏</t>
  </si>
  <si>
    <t>周萍</t>
  </si>
  <si>
    <t>面试(50%)</t>
  </si>
  <si>
    <t>试讲(50%)</t>
  </si>
  <si>
    <t>体育学院教师岗1</t>
  </si>
  <si>
    <t>蒋晓波</t>
  </si>
  <si>
    <t>李春梅</t>
  </si>
  <si>
    <t>体育学院教师岗2</t>
  </si>
  <si>
    <t>黄姮</t>
  </si>
  <si>
    <t>体育学院教师岗3</t>
  </si>
  <si>
    <t>王亮</t>
  </si>
  <si>
    <t>彭哲勋</t>
  </si>
  <si>
    <t>体育学院教师岗4</t>
  </si>
  <si>
    <t>李胜男</t>
  </si>
  <si>
    <t>国际教育学院教师岗</t>
  </si>
  <si>
    <t>刘恋</t>
  </si>
  <si>
    <t>涂美玲</t>
  </si>
  <si>
    <t>刘慧</t>
  </si>
  <si>
    <t>宜春学院2022年招录硕士研究生工作人员考试总成绩（辅导员、管理岗）</t>
  </si>
  <si>
    <t>序号</t>
  </si>
  <si>
    <t>性别</t>
  </si>
  <si>
    <t>报考岗位</t>
  </si>
  <si>
    <t>笔试成绩</t>
  </si>
  <si>
    <t>面试成绩</t>
  </si>
  <si>
    <t>陈琦超</t>
  </si>
  <si>
    <t>男</t>
  </si>
  <si>
    <t>辅导员岗</t>
  </si>
  <si>
    <t>吴昊南</t>
  </si>
  <si>
    <t>邬欣昊</t>
  </si>
  <si>
    <t>陈亮</t>
  </si>
  <si>
    <t>余锋</t>
  </si>
  <si>
    <t>熊晨</t>
  </si>
  <si>
    <t>李佳杨</t>
  </si>
  <si>
    <t>谭宇帆</t>
  </si>
  <si>
    <t>舒晔</t>
  </si>
  <si>
    <t>熊鹰</t>
  </si>
  <si>
    <t>女</t>
  </si>
  <si>
    <t>黄玉昕</t>
  </si>
  <si>
    <t>易恬恬</t>
  </si>
  <si>
    <t>胡霖婕</t>
  </si>
  <si>
    <t>刘玥含</t>
  </si>
  <si>
    <t>徐欢</t>
  </si>
  <si>
    <t>李明君</t>
  </si>
  <si>
    <t>余碧瑶</t>
  </si>
  <si>
    <t>钟杰平</t>
  </si>
  <si>
    <t>仇馨</t>
  </si>
  <si>
    <t>刘志生</t>
  </si>
  <si>
    <t>党政办管理岗</t>
  </si>
  <si>
    <t>魏珣</t>
  </si>
  <si>
    <t>档案管理专技岗</t>
  </si>
  <si>
    <t>黄星</t>
  </si>
  <si>
    <t>邹莎</t>
  </si>
  <si>
    <t>易金金</t>
  </si>
  <si>
    <t>人事处管理岗</t>
  </si>
  <si>
    <t>周芳</t>
  </si>
  <si>
    <t>黎子媛</t>
  </si>
  <si>
    <t>余达根</t>
  </si>
  <si>
    <t>新闻宣传专技岗</t>
  </si>
  <si>
    <t>黄瑜文</t>
  </si>
  <si>
    <t>叶茂菲</t>
  </si>
  <si>
    <t>陈宇</t>
  </si>
  <si>
    <t>审计专技岗</t>
  </si>
  <si>
    <t>喻昭美</t>
  </si>
  <si>
    <t>财务管理专技岗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</si>
</sst>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rgb="FF333333"/>
      <name val="微软雅黑"/>
      <charset val="134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</font>
    <font>
      <b/>
      <sz val="12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5" applyNumberFormat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5"/>
  <sheetViews>
    <sheetView tabSelected="1" topLeftCell="A88" workbookViewId="0">
      <selection activeCell="G100" sqref="G100"/>
    </sheetView>
  </sheetViews>
  <sheetFormatPr defaultColWidth="9" defaultRowHeight="17.95" customHeight="1" outlineLevelCol="7"/>
  <cols>
    <col min="1" max="1" width="17.875" style="10" customWidth="1"/>
    <col min="2" max="2" width="10.625" style="10" customWidth="1"/>
    <col min="3" max="3" width="14" style="10" customWidth="1"/>
    <col min="4" max="4" width="13" style="10" customWidth="1"/>
    <col min="5" max="5" width="15.75" style="10" customWidth="1"/>
    <col min="6" max="6" width="9" style="10"/>
    <col min="7" max="7" width="18.875" style="10" customWidth="1"/>
    <col min="8" max="8" width="18.625" style="10" customWidth="1"/>
    <col min="9" max="9" width="9.25" style="10" customWidth="1"/>
    <col min="10" max="11" width="9" style="10"/>
    <col min="12" max="12" width="12.625" style="10"/>
    <col min="13" max="15" width="9" style="10"/>
    <col min="16" max="16" width="12.625" style="10"/>
    <col min="17" max="17" width="10.625" style="10" customWidth="1"/>
    <col min="18" max="16384" width="9" style="10"/>
  </cols>
  <sheetData>
    <row r="1" ht="40" customHeight="1" spans="1:7">
      <c r="A1" s="12" t="s">
        <v>0</v>
      </c>
      <c r="B1" s="12"/>
      <c r="C1" s="12"/>
      <c r="D1" s="12"/>
      <c r="E1" s="12"/>
      <c r="F1" s="12"/>
      <c r="G1" s="12"/>
    </row>
    <row r="2" s="9" customFormat="1" ht="20" customHeight="1" spans="1:6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</row>
    <row r="3" s="10" customFormat="1" customHeight="1" spans="1:8">
      <c r="A3" s="14" t="s">
        <v>7</v>
      </c>
      <c r="B3" s="15" t="s">
        <v>8</v>
      </c>
      <c r="C3" s="15">
        <v>83.17</v>
      </c>
      <c r="D3" s="15">
        <v>84.83</v>
      </c>
      <c r="E3" s="15">
        <v>84.01</v>
      </c>
      <c r="F3" s="15">
        <v>1</v>
      </c>
      <c r="H3" s="16"/>
    </row>
    <row r="4" s="10" customFormat="1" customHeight="1" spans="1:6">
      <c r="A4" s="14"/>
      <c r="B4" s="15" t="s">
        <v>9</v>
      </c>
      <c r="C4" s="15">
        <v>77.33</v>
      </c>
      <c r="D4" s="15">
        <v>79</v>
      </c>
      <c r="E4" s="15">
        <v>78.17</v>
      </c>
      <c r="F4" s="15">
        <v>2</v>
      </c>
    </row>
    <row r="5" s="10" customFormat="1" customHeight="1" spans="1:6">
      <c r="A5" s="14"/>
      <c r="B5" s="15" t="s">
        <v>10</v>
      </c>
      <c r="C5" s="15">
        <v>79.33</v>
      </c>
      <c r="D5" s="15">
        <v>77</v>
      </c>
      <c r="E5" s="15">
        <v>78.17</v>
      </c>
      <c r="F5" s="15">
        <v>2</v>
      </c>
    </row>
    <row r="6" s="10" customFormat="1" customHeight="1" spans="1:6">
      <c r="A6" s="14"/>
      <c r="B6" s="15" t="s">
        <v>11</v>
      </c>
      <c r="C6" s="15">
        <v>77</v>
      </c>
      <c r="D6" s="15">
        <v>74</v>
      </c>
      <c r="E6" s="15">
        <v>75.5</v>
      </c>
      <c r="F6" s="15">
        <v>4</v>
      </c>
    </row>
    <row r="7" s="10" customFormat="1" customHeight="1" spans="1:6">
      <c r="A7" s="14"/>
      <c r="B7" s="15" t="s">
        <v>12</v>
      </c>
      <c r="C7" s="15">
        <v>76.33</v>
      </c>
      <c r="D7" s="15">
        <v>70.67</v>
      </c>
      <c r="E7" s="15">
        <v>73.51</v>
      </c>
      <c r="F7" s="15">
        <v>5</v>
      </c>
    </row>
    <row r="8" s="10" customFormat="1" customHeight="1" spans="1:6">
      <c r="A8" s="14"/>
      <c r="B8" s="15" t="s">
        <v>13</v>
      </c>
      <c r="C8" s="15">
        <v>72.17</v>
      </c>
      <c r="D8" s="15">
        <v>74</v>
      </c>
      <c r="E8" s="15">
        <v>73.09</v>
      </c>
      <c r="F8" s="15">
        <v>6</v>
      </c>
    </row>
    <row r="9" s="10" customFormat="1" customHeight="1" spans="1:6">
      <c r="A9" s="14"/>
      <c r="B9" s="15" t="s">
        <v>14</v>
      </c>
      <c r="C9" s="15">
        <v>70.83</v>
      </c>
      <c r="D9" s="15">
        <v>72.33</v>
      </c>
      <c r="E9" s="15">
        <v>71.59</v>
      </c>
      <c r="F9" s="15">
        <v>7</v>
      </c>
    </row>
    <row r="10" customHeight="1" spans="1:6">
      <c r="A10" s="14" t="s">
        <v>15</v>
      </c>
      <c r="B10" s="15" t="s">
        <v>16</v>
      </c>
      <c r="C10" s="15">
        <v>92.67</v>
      </c>
      <c r="D10" s="17">
        <v>93.5</v>
      </c>
      <c r="E10" s="17">
        <v>93.085</v>
      </c>
      <c r="F10" s="15">
        <v>1</v>
      </c>
    </row>
    <row r="11" customHeight="1" spans="1:6">
      <c r="A11" s="14"/>
      <c r="B11" s="15" t="s">
        <v>17</v>
      </c>
      <c r="C11" s="15">
        <v>86.33</v>
      </c>
      <c r="D11" s="17">
        <v>86.83</v>
      </c>
      <c r="E11" s="17">
        <v>86.58</v>
      </c>
      <c r="F11" s="15">
        <v>2</v>
      </c>
    </row>
    <row r="12" customHeight="1" spans="1:6">
      <c r="A12" s="14"/>
      <c r="B12" s="15" t="s">
        <v>18</v>
      </c>
      <c r="C12" s="15">
        <v>84.83</v>
      </c>
      <c r="D12" s="17">
        <v>85</v>
      </c>
      <c r="E12" s="17">
        <v>84.915</v>
      </c>
      <c r="F12" s="15">
        <v>3</v>
      </c>
    </row>
    <row r="13" customHeight="1" spans="1:6">
      <c r="A13" s="14"/>
      <c r="B13" s="15" t="s">
        <v>19</v>
      </c>
      <c r="C13" s="15">
        <v>84</v>
      </c>
      <c r="D13" s="17">
        <v>82.33</v>
      </c>
      <c r="E13" s="17">
        <v>83.165</v>
      </c>
      <c r="F13" s="15">
        <v>4</v>
      </c>
    </row>
    <row r="14" customHeight="1" spans="1:6">
      <c r="A14" s="14"/>
      <c r="B14" s="15" t="s">
        <v>20</v>
      </c>
      <c r="C14" s="15">
        <v>82.33</v>
      </c>
      <c r="D14" s="17">
        <v>82.67</v>
      </c>
      <c r="E14" s="17">
        <v>82.5</v>
      </c>
      <c r="F14" s="15">
        <v>5</v>
      </c>
    </row>
    <row r="15" customHeight="1" spans="1:6">
      <c r="A15" s="14"/>
      <c r="B15" s="15" t="s">
        <v>21</v>
      </c>
      <c r="C15" s="15">
        <v>80.17</v>
      </c>
      <c r="D15" s="17">
        <v>83.83</v>
      </c>
      <c r="E15" s="17">
        <v>82</v>
      </c>
      <c r="F15" s="15">
        <v>6</v>
      </c>
    </row>
    <row r="16" customHeight="1" spans="1:6">
      <c r="A16" s="14"/>
      <c r="B16" s="15" t="s">
        <v>22</v>
      </c>
      <c r="C16" s="15">
        <v>71.83</v>
      </c>
      <c r="D16" s="17">
        <v>73</v>
      </c>
      <c r="E16" s="15">
        <v>72.42</v>
      </c>
      <c r="F16" s="15">
        <v>7</v>
      </c>
    </row>
    <row r="17" customHeight="1" spans="1:6">
      <c r="A17" s="18"/>
      <c r="B17" s="11"/>
      <c r="C17" s="11"/>
      <c r="D17" s="19"/>
      <c r="E17" s="11"/>
      <c r="F17" s="11"/>
    </row>
    <row r="18" s="9" customFormat="1" ht="21" customHeight="1" spans="1:7">
      <c r="A18" s="13" t="s">
        <v>1</v>
      </c>
      <c r="B18" s="13" t="s">
        <v>2</v>
      </c>
      <c r="C18" s="13" t="s">
        <v>3</v>
      </c>
      <c r="D18" s="13" t="s">
        <v>23</v>
      </c>
      <c r="E18" s="13" t="s">
        <v>24</v>
      </c>
      <c r="F18" s="13" t="s">
        <v>5</v>
      </c>
      <c r="G18" s="13" t="s">
        <v>6</v>
      </c>
    </row>
    <row r="19" customHeight="1" spans="1:7">
      <c r="A19" s="14" t="s">
        <v>25</v>
      </c>
      <c r="B19" s="14" t="s">
        <v>26</v>
      </c>
      <c r="C19" s="20">
        <v>82.6</v>
      </c>
      <c r="D19" s="20">
        <v>81</v>
      </c>
      <c r="E19" s="14">
        <v>69.2</v>
      </c>
      <c r="F19" s="14">
        <v>78.26</v>
      </c>
      <c r="G19" s="14">
        <v>1</v>
      </c>
    </row>
    <row r="20" customHeight="1" spans="1:7">
      <c r="A20" s="14"/>
      <c r="B20" s="14" t="s">
        <v>27</v>
      </c>
      <c r="C20" s="20">
        <v>71.8</v>
      </c>
      <c r="D20" s="20">
        <v>67.4</v>
      </c>
      <c r="E20" s="14">
        <v>75.6</v>
      </c>
      <c r="F20" s="14">
        <v>72.06</v>
      </c>
      <c r="G20" s="14">
        <v>2</v>
      </c>
    </row>
    <row r="21" customHeight="1" spans="1:7">
      <c r="A21" s="14"/>
      <c r="B21" s="14" t="s">
        <v>28</v>
      </c>
      <c r="C21" s="20">
        <v>70.4</v>
      </c>
      <c r="D21" s="20">
        <v>72.2</v>
      </c>
      <c r="E21" s="14">
        <v>68.2</v>
      </c>
      <c r="F21" s="14">
        <v>70.1</v>
      </c>
      <c r="G21" s="14">
        <v>3</v>
      </c>
    </row>
    <row r="22" customHeight="1" spans="1:7">
      <c r="A22" s="14"/>
      <c r="B22" s="14" t="s">
        <v>29</v>
      </c>
      <c r="C22" s="20">
        <v>68.2</v>
      </c>
      <c r="D22" s="20">
        <v>66.4</v>
      </c>
      <c r="E22" s="14">
        <v>65</v>
      </c>
      <c r="F22" s="14">
        <v>66.88</v>
      </c>
      <c r="G22" s="14">
        <v>4</v>
      </c>
    </row>
    <row r="23" customHeight="1" spans="1:7">
      <c r="A23" s="2"/>
      <c r="B23" s="18"/>
      <c r="C23" s="21"/>
      <c r="D23" s="21"/>
      <c r="E23" s="2"/>
      <c r="F23" s="2"/>
      <c r="G23" s="2"/>
    </row>
    <row r="24" ht="21" customHeight="1" spans="1:6">
      <c r="A24" s="22" t="s">
        <v>1</v>
      </c>
      <c r="B24" s="22" t="s">
        <v>2</v>
      </c>
      <c r="C24" s="13" t="s">
        <v>30</v>
      </c>
      <c r="D24" s="13" t="s">
        <v>3</v>
      </c>
      <c r="E24" s="13" t="s">
        <v>5</v>
      </c>
      <c r="F24" s="13" t="s">
        <v>6</v>
      </c>
    </row>
    <row r="25" customHeight="1" spans="1:6">
      <c r="A25" s="15" t="s">
        <v>31</v>
      </c>
      <c r="B25" s="14" t="s">
        <v>32</v>
      </c>
      <c r="C25" s="15">
        <v>83.2</v>
      </c>
      <c r="D25" s="15">
        <v>88</v>
      </c>
      <c r="E25" s="15">
        <v>85.6</v>
      </c>
      <c r="F25" s="15">
        <v>1</v>
      </c>
    </row>
    <row r="26" customHeight="1" spans="1:6">
      <c r="A26" s="15"/>
      <c r="B26" s="14" t="s">
        <v>33</v>
      </c>
      <c r="C26" s="15">
        <v>82.2</v>
      </c>
      <c r="D26" s="15">
        <v>82.8</v>
      </c>
      <c r="E26" s="15">
        <v>82.5</v>
      </c>
      <c r="F26" s="15">
        <v>2</v>
      </c>
    </row>
    <row r="27" customHeight="1" spans="1:6">
      <c r="A27" s="15"/>
      <c r="B27" s="14" t="s">
        <v>34</v>
      </c>
      <c r="C27" s="15">
        <v>78.6</v>
      </c>
      <c r="D27" s="15">
        <v>82.6</v>
      </c>
      <c r="E27" s="15">
        <v>80.6</v>
      </c>
      <c r="F27" s="15">
        <v>3</v>
      </c>
    </row>
    <row r="28" customHeight="1" spans="1:6">
      <c r="A28" s="15"/>
      <c r="B28" s="14" t="s">
        <v>35</v>
      </c>
      <c r="C28" s="15">
        <v>78.2</v>
      </c>
      <c r="D28" s="15">
        <v>79</v>
      </c>
      <c r="E28" s="15">
        <v>78.6</v>
      </c>
      <c r="F28" s="15">
        <v>4</v>
      </c>
    </row>
    <row r="29" customHeight="1" spans="1:6">
      <c r="A29" s="15"/>
      <c r="B29" s="14" t="s">
        <v>36</v>
      </c>
      <c r="C29" s="15">
        <v>73.6</v>
      </c>
      <c r="D29" s="15">
        <v>77.4</v>
      </c>
      <c r="E29" s="15">
        <v>75.5</v>
      </c>
      <c r="F29" s="15">
        <v>5</v>
      </c>
    </row>
    <row r="30" customHeight="1" spans="1:7">
      <c r="A30" s="11"/>
      <c r="B30" s="18"/>
      <c r="C30" s="11"/>
      <c r="D30" s="11"/>
      <c r="E30" s="11"/>
      <c r="F30" s="11"/>
      <c r="G30" s="11"/>
    </row>
    <row r="31" ht="22" customHeight="1" spans="1:6">
      <c r="A31" s="13" t="s">
        <v>1</v>
      </c>
      <c r="B31" s="22" t="s">
        <v>2</v>
      </c>
      <c r="C31" s="13" t="s">
        <v>30</v>
      </c>
      <c r="D31" s="13" t="s">
        <v>3</v>
      </c>
      <c r="E31" s="13" t="s">
        <v>5</v>
      </c>
      <c r="F31" s="13" t="s">
        <v>6</v>
      </c>
    </row>
    <row r="32" customHeight="1" spans="1:6">
      <c r="A32" s="14" t="s">
        <v>37</v>
      </c>
      <c r="B32" s="23" t="s">
        <v>38</v>
      </c>
      <c r="C32" s="15">
        <v>85.8</v>
      </c>
      <c r="D32" s="15">
        <v>89.8</v>
      </c>
      <c r="E32" s="15">
        <v>87.8</v>
      </c>
      <c r="F32" s="15">
        <v>1</v>
      </c>
    </row>
    <row r="33" customHeight="1" spans="1:6">
      <c r="A33" s="14"/>
      <c r="B33" s="23" t="s">
        <v>39</v>
      </c>
      <c r="C33" s="15">
        <v>89</v>
      </c>
      <c r="D33" s="15">
        <v>84.2</v>
      </c>
      <c r="E33" s="15">
        <v>86.6</v>
      </c>
      <c r="F33" s="15">
        <v>2</v>
      </c>
    </row>
    <row r="34" customHeight="1" spans="1:6">
      <c r="A34" s="14"/>
      <c r="B34" s="23" t="s">
        <v>40</v>
      </c>
      <c r="C34" s="15">
        <v>90.2</v>
      </c>
      <c r="D34" s="15">
        <v>81.8</v>
      </c>
      <c r="E34" s="15">
        <v>86</v>
      </c>
      <c r="F34" s="15">
        <v>3</v>
      </c>
    </row>
    <row r="35" customHeight="1" spans="1:6">
      <c r="A35" s="14"/>
      <c r="B35" s="23" t="s">
        <v>41</v>
      </c>
      <c r="C35" s="15">
        <v>80.8</v>
      </c>
      <c r="D35" s="15">
        <v>74.4</v>
      </c>
      <c r="E35" s="15">
        <v>77.6</v>
      </c>
      <c r="F35" s="15">
        <v>4</v>
      </c>
    </row>
    <row r="36" customHeight="1" spans="1:6">
      <c r="A36" s="14" t="s">
        <v>42</v>
      </c>
      <c r="B36" s="23" t="s">
        <v>43</v>
      </c>
      <c r="C36" s="15">
        <v>94.6</v>
      </c>
      <c r="D36" s="15">
        <v>91.8</v>
      </c>
      <c r="E36" s="15">
        <v>93.2</v>
      </c>
      <c r="F36" s="15">
        <v>1</v>
      </c>
    </row>
    <row r="37" customHeight="1" spans="1:6">
      <c r="A37" s="14"/>
      <c r="B37" s="23" t="s">
        <v>44</v>
      </c>
      <c r="C37" s="15">
        <v>82.2</v>
      </c>
      <c r="D37" s="15">
        <v>83.8</v>
      </c>
      <c r="E37" s="15">
        <v>83</v>
      </c>
      <c r="F37" s="15">
        <v>2</v>
      </c>
    </row>
    <row r="38" customHeight="1" spans="1:6">
      <c r="A38" s="14"/>
      <c r="B38" s="23" t="s">
        <v>45</v>
      </c>
      <c r="C38" s="15">
        <v>78.8</v>
      </c>
      <c r="D38" s="15">
        <v>86.2</v>
      </c>
      <c r="E38" s="15">
        <v>82.5</v>
      </c>
      <c r="F38" s="15">
        <v>3</v>
      </c>
    </row>
    <row r="39" customHeight="1" spans="1:6">
      <c r="A39" s="14" t="s">
        <v>46</v>
      </c>
      <c r="B39" s="23" t="s">
        <v>47</v>
      </c>
      <c r="C39" s="15">
        <v>87</v>
      </c>
      <c r="D39" s="15">
        <v>90</v>
      </c>
      <c r="E39" s="15">
        <v>88.5</v>
      </c>
      <c r="F39" s="15">
        <v>1</v>
      </c>
    </row>
    <row r="40" customHeight="1" spans="1:6">
      <c r="A40" s="14"/>
      <c r="B40" s="23" t="s">
        <v>48</v>
      </c>
      <c r="C40" s="15">
        <v>83.2</v>
      </c>
      <c r="D40" s="15">
        <v>85.2</v>
      </c>
      <c r="E40" s="15">
        <v>84.2</v>
      </c>
      <c r="F40" s="15">
        <v>2</v>
      </c>
    </row>
    <row r="41" customHeight="1" spans="1:6">
      <c r="A41" s="14"/>
      <c r="B41" s="23" t="s">
        <v>49</v>
      </c>
      <c r="C41" s="15">
        <v>76.8</v>
      </c>
      <c r="D41" s="15">
        <v>74.6</v>
      </c>
      <c r="E41" s="15">
        <v>75.7</v>
      </c>
      <c r="F41" s="15">
        <v>3</v>
      </c>
    </row>
    <row r="42" customHeight="1" spans="1:6">
      <c r="A42" s="14"/>
      <c r="B42" s="23" t="s">
        <v>50</v>
      </c>
      <c r="C42" s="15" t="s">
        <v>51</v>
      </c>
      <c r="D42" s="15"/>
      <c r="E42" s="15"/>
      <c r="F42" s="15"/>
    </row>
    <row r="43" customHeight="1" spans="1:6">
      <c r="A43" s="14" t="s">
        <v>52</v>
      </c>
      <c r="B43" s="23" t="s">
        <v>53</v>
      </c>
      <c r="C43" s="15">
        <v>91.8</v>
      </c>
      <c r="D43" s="15">
        <v>90.4</v>
      </c>
      <c r="E43" s="15">
        <v>91.1</v>
      </c>
      <c r="F43" s="15">
        <v>1</v>
      </c>
    </row>
    <row r="44" customHeight="1" spans="1:6">
      <c r="A44" s="14"/>
      <c r="B44" s="23" t="s">
        <v>54</v>
      </c>
      <c r="C44" s="15">
        <v>89.6</v>
      </c>
      <c r="D44" s="15">
        <v>89.8</v>
      </c>
      <c r="E44" s="15">
        <v>89.7</v>
      </c>
      <c r="F44" s="15">
        <v>2</v>
      </c>
    </row>
    <row r="45" customHeight="1" spans="1:6">
      <c r="A45" s="14"/>
      <c r="B45" s="23" t="s">
        <v>55</v>
      </c>
      <c r="C45" s="15">
        <v>84.2</v>
      </c>
      <c r="D45" s="15">
        <v>85.4</v>
      </c>
      <c r="E45" s="15">
        <v>84.8</v>
      </c>
      <c r="F45" s="15">
        <v>3</v>
      </c>
    </row>
    <row r="46" customHeight="1" spans="1:6">
      <c r="A46" s="14"/>
      <c r="B46" s="23" t="s">
        <v>56</v>
      </c>
      <c r="C46" s="15">
        <v>85</v>
      </c>
      <c r="D46" s="15">
        <v>83.8</v>
      </c>
      <c r="E46" s="15">
        <v>84.4</v>
      </c>
      <c r="F46" s="15">
        <v>4</v>
      </c>
    </row>
    <row r="47" customHeight="1" spans="1:6">
      <c r="A47" s="14"/>
      <c r="B47" s="23" t="s">
        <v>57</v>
      </c>
      <c r="C47" s="15">
        <v>79</v>
      </c>
      <c r="D47" s="15">
        <v>84</v>
      </c>
      <c r="E47" s="15">
        <v>81.5</v>
      </c>
      <c r="F47" s="15">
        <v>5</v>
      </c>
    </row>
    <row r="48" customHeight="1" spans="1:6">
      <c r="A48" s="14"/>
      <c r="B48" s="23" t="s">
        <v>58</v>
      </c>
      <c r="C48" s="15">
        <v>75</v>
      </c>
      <c r="D48" s="15">
        <v>85</v>
      </c>
      <c r="E48" s="15">
        <v>80</v>
      </c>
      <c r="F48" s="15">
        <v>6</v>
      </c>
    </row>
    <row r="49" s="11" customFormat="1" customHeight="1" spans="1:2">
      <c r="A49" s="18"/>
      <c r="B49" s="24"/>
    </row>
    <row r="50" ht="20" customHeight="1" spans="1:6">
      <c r="A50" s="13" t="s">
        <v>1</v>
      </c>
      <c r="B50" s="22" t="s">
        <v>2</v>
      </c>
      <c r="C50" s="13" t="s">
        <v>30</v>
      </c>
      <c r="D50" s="13" t="s">
        <v>3</v>
      </c>
      <c r="E50" s="13" t="s">
        <v>5</v>
      </c>
      <c r="F50" s="13" t="s">
        <v>6</v>
      </c>
    </row>
    <row r="51" customHeight="1" spans="1:6">
      <c r="A51" s="14" t="s">
        <v>59</v>
      </c>
      <c r="B51" s="15" t="s">
        <v>60</v>
      </c>
      <c r="C51" s="15">
        <v>85.2</v>
      </c>
      <c r="D51" s="15">
        <v>84</v>
      </c>
      <c r="E51" s="15">
        <f t="shared" ref="E51:E70" si="0">C51*0.5+D51*0.5</f>
        <v>84.6</v>
      </c>
      <c r="F51" s="15">
        <v>1</v>
      </c>
    </row>
    <row r="52" customHeight="1" spans="1:6">
      <c r="A52" s="14"/>
      <c r="B52" s="15" t="s">
        <v>61</v>
      </c>
      <c r="C52" s="15">
        <v>82.8</v>
      </c>
      <c r="D52" s="15">
        <v>82.8</v>
      </c>
      <c r="E52" s="15">
        <f t="shared" si="0"/>
        <v>82.8</v>
      </c>
      <c r="F52" s="15">
        <v>2</v>
      </c>
    </row>
    <row r="53" customHeight="1" spans="1:6">
      <c r="A53" s="14"/>
      <c r="B53" s="15" t="s">
        <v>62</v>
      </c>
      <c r="C53" s="15">
        <v>79</v>
      </c>
      <c r="D53" s="15">
        <v>78.4</v>
      </c>
      <c r="E53" s="15">
        <f t="shared" si="0"/>
        <v>78.7</v>
      </c>
      <c r="F53" s="15">
        <v>3</v>
      </c>
    </row>
    <row r="54" customHeight="1" spans="1:6">
      <c r="A54" s="14"/>
      <c r="B54" s="15" t="s">
        <v>63</v>
      </c>
      <c r="C54" s="15">
        <v>78.6</v>
      </c>
      <c r="D54" s="15">
        <v>78.8</v>
      </c>
      <c r="E54" s="15">
        <f t="shared" si="0"/>
        <v>78.7</v>
      </c>
      <c r="F54" s="15">
        <v>3</v>
      </c>
    </row>
    <row r="55" customHeight="1" spans="1:6">
      <c r="A55" s="14"/>
      <c r="B55" s="15" t="s">
        <v>64</v>
      </c>
      <c r="C55" s="15">
        <v>78.8</v>
      </c>
      <c r="D55" s="15">
        <v>78.4</v>
      </c>
      <c r="E55" s="15">
        <f t="shared" si="0"/>
        <v>78.6</v>
      </c>
      <c r="F55" s="15">
        <v>5</v>
      </c>
    </row>
    <row r="56" customHeight="1" spans="1:6">
      <c r="A56" s="14"/>
      <c r="B56" s="15" t="s">
        <v>65</v>
      </c>
      <c r="C56" s="15">
        <v>78.2</v>
      </c>
      <c r="D56" s="15">
        <v>77.2</v>
      </c>
      <c r="E56" s="15">
        <f t="shared" si="0"/>
        <v>77.7</v>
      </c>
      <c r="F56" s="15">
        <v>6</v>
      </c>
    </row>
    <row r="57" customHeight="1" spans="1:6">
      <c r="A57" s="14"/>
      <c r="B57" s="15" t="s">
        <v>66</v>
      </c>
      <c r="C57" s="15">
        <v>78</v>
      </c>
      <c r="D57" s="15">
        <v>76.2</v>
      </c>
      <c r="E57" s="15">
        <f t="shared" si="0"/>
        <v>77.1</v>
      </c>
      <c r="F57" s="15">
        <v>7</v>
      </c>
    </row>
    <row r="58" customHeight="1" spans="1:6">
      <c r="A58" s="14"/>
      <c r="B58" s="15" t="s">
        <v>67</v>
      </c>
      <c r="C58" s="15">
        <v>76.4</v>
      </c>
      <c r="D58" s="15">
        <v>76.8</v>
      </c>
      <c r="E58" s="15">
        <f t="shared" si="0"/>
        <v>76.6</v>
      </c>
      <c r="F58" s="15">
        <v>8</v>
      </c>
    </row>
    <row r="59" customHeight="1" spans="1:6">
      <c r="A59" s="14"/>
      <c r="B59" s="15" t="s">
        <v>68</v>
      </c>
      <c r="C59" s="15">
        <v>75.2</v>
      </c>
      <c r="D59" s="15">
        <v>75.8</v>
      </c>
      <c r="E59" s="15">
        <f t="shared" si="0"/>
        <v>75.5</v>
      </c>
      <c r="F59" s="15">
        <v>9</v>
      </c>
    </row>
    <row r="60" customHeight="1" spans="1:6">
      <c r="A60" s="14"/>
      <c r="B60" s="15" t="s">
        <v>69</v>
      </c>
      <c r="C60" s="15">
        <v>76.4</v>
      </c>
      <c r="D60" s="15">
        <v>74.6</v>
      </c>
      <c r="E60" s="15">
        <f t="shared" si="0"/>
        <v>75.5</v>
      </c>
      <c r="F60" s="15">
        <v>9</v>
      </c>
    </row>
    <row r="61" customHeight="1" spans="1:6">
      <c r="A61" s="14"/>
      <c r="B61" s="15" t="s">
        <v>70</v>
      </c>
      <c r="C61" s="15">
        <v>75</v>
      </c>
      <c r="D61" s="15">
        <v>76</v>
      </c>
      <c r="E61" s="15">
        <f t="shared" si="0"/>
        <v>75.5</v>
      </c>
      <c r="F61" s="15">
        <v>9</v>
      </c>
    </row>
    <row r="62" customHeight="1" spans="1:6">
      <c r="A62" s="14"/>
      <c r="B62" s="15" t="s">
        <v>71</v>
      </c>
      <c r="C62" s="15">
        <v>75</v>
      </c>
      <c r="D62" s="15">
        <v>74.8</v>
      </c>
      <c r="E62" s="15">
        <f t="shared" si="0"/>
        <v>74.9</v>
      </c>
      <c r="F62" s="15">
        <v>12</v>
      </c>
    </row>
    <row r="63" customHeight="1" spans="1:6">
      <c r="A63" s="14"/>
      <c r="B63" s="15" t="s">
        <v>72</v>
      </c>
      <c r="C63" s="15">
        <v>75</v>
      </c>
      <c r="D63" s="15">
        <v>74.4</v>
      </c>
      <c r="E63" s="15">
        <f t="shared" si="0"/>
        <v>74.7</v>
      </c>
      <c r="F63" s="15">
        <v>13</v>
      </c>
    </row>
    <row r="64" customHeight="1" spans="1:6">
      <c r="A64" s="14"/>
      <c r="B64" s="15" t="s">
        <v>73</v>
      </c>
      <c r="C64" s="15">
        <v>74</v>
      </c>
      <c r="D64" s="15">
        <v>74.4</v>
      </c>
      <c r="E64" s="15">
        <f t="shared" si="0"/>
        <v>74.2</v>
      </c>
      <c r="F64" s="15">
        <v>14</v>
      </c>
    </row>
    <row r="65" customHeight="1" spans="1:6">
      <c r="A65" s="14"/>
      <c r="B65" s="15" t="s">
        <v>74</v>
      </c>
      <c r="C65" s="15">
        <v>74.2</v>
      </c>
      <c r="D65" s="15">
        <v>74.2</v>
      </c>
      <c r="E65" s="15">
        <f t="shared" si="0"/>
        <v>74.2</v>
      </c>
      <c r="F65" s="15">
        <v>14</v>
      </c>
    </row>
    <row r="66" customHeight="1" spans="1:6">
      <c r="A66" s="14"/>
      <c r="B66" s="15" t="s">
        <v>75</v>
      </c>
      <c r="C66" s="15">
        <v>74.2</v>
      </c>
      <c r="D66" s="15">
        <v>73.6</v>
      </c>
      <c r="E66" s="15">
        <f t="shared" si="0"/>
        <v>73.9</v>
      </c>
      <c r="F66" s="15">
        <v>16</v>
      </c>
    </row>
    <row r="67" customHeight="1" spans="1:6">
      <c r="A67" s="14"/>
      <c r="B67" s="15" t="s">
        <v>76</v>
      </c>
      <c r="C67" s="15">
        <v>73.2</v>
      </c>
      <c r="D67" s="15">
        <v>74</v>
      </c>
      <c r="E67" s="15">
        <f t="shared" si="0"/>
        <v>73.6</v>
      </c>
      <c r="F67" s="15">
        <v>17</v>
      </c>
    </row>
    <row r="68" customHeight="1" spans="1:6">
      <c r="A68" s="14"/>
      <c r="B68" s="15" t="s">
        <v>77</v>
      </c>
      <c r="C68" s="15">
        <v>73.2</v>
      </c>
      <c r="D68" s="15">
        <v>72.4</v>
      </c>
      <c r="E68" s="15">
        <f t="shared" si="0"/>
        <v>72.8</v>
      </c>
      <c r="F68" s="15">
        <v>18</v>
      </c>
    </row>
    <row r="69" customHeight="1" spans="1:6">
      <c r="A69" s="14"/>
      <c r="B69" s="15" t="s">
        <v>78</v>
      </c>
      <c r="C69" s="15">
        <v>71.2</v>
      </c>
      <c r="D69" s="15">
        <v>70.8</v>
      </c>
      <c r="E69" s="15">
        <f t="shared" si="0"/>
        <v>71</v>
      </c>
      <c r="F69" s="15">
        <v>19</v>
      </c>
    </row>
    <row r="70" customHeight="1" spans="1:6">
      <c r="A70" s="14"/>
      <c r="B70" s="15" t="s">
        <v>79</v>
      </c>
      <c r="C70" s="15">
        <v>71</v>
      </c>
      <c r="D70" s="15">
        <v>69.6</v>
      </c>
      <c r="E70" s="15">
        <f t="shared" si="0"/>
        <v>70.3</v>
      </c>
      <c r="F70" s="15">
        <v>20</v>
      </c>
    </row>
    <row r="71" customHeight="1" spans="1:6">
      <c r="A71" s="25" t="s">
        <v>80</v>
      </c>
      <c r="B71" s="15" t="s">
        <v>81</v>
      </c>
      <c r="C71" s="15">
        <v>83.33</v>
      </c>
      <c r="D71" s="15">
        <v>84.67</v>
      </c>
      <c r="E71" s="15">
        <v>84</v>
      </c>
      <c r="F71" s="15">
        <v>1</v>
      </c>
    </row>
    <row r="72" customHeight="1" spans="1:6">
      <c r="A72" s="14"/>
      <c r="B72" s="15" t="s">
        <v>82</v>
      </c>
      <c r="C72" s="15">
        <v>83</v>
      </c>
      <c r="D72" s="15">
        <v>83.67</v>
      </c>
      <c r="E72" s="15">
        <v>83.33</v>
      </c>
      <c r="F72" s="15">
        <v>2</v>
      </c>
    </row>
    <row r="73" customHeight="1" spans="1:6">
      <c r="A73" s="14"/>
      <c r="B73" s="15" t="s">
        <v>83</v>
      </c>
      <c r="C73" s="15">
        <v>81.33</v>
      </c>
      <c r="D73" s="15">
        <v>79.33</v>
      </c>
      <c r="E73" s="15">
        <v>80.33</v>
      </c>
      <c r="F73" s="15">
        <v>3</v>
      </c>
    </row>
    <row r="74" customHeight="1" spans="1:6">
      <c r="A74" s="14"/>
      <c r="B74" s="15" t="s">
        <v>84</v>
      </c>
      <c r="C74" s="15">
        <v>80.33</v>
      </c>
      <c r="D74" s="15">
        <v>79.67</v>
      </c>
      <c r="E74" s="15">
        <v>80</v>
      </c>
      <c r="F74" s="15">
        <v>4</v>
      </c>
    </row>
    <row r="76" ht="20" customHeight="1" spans="1:6">
      <c r="A76" s="13" t="s">
        <v>1</v>
      </c>
      <c r="B76" s="22" t="s">
        <v>2</v>
      </c>
      <c r="C76" s="13" t="s">
        <v>85</v>
      </c>
      <c r="D76" s="13" t="s">
        <v>86</v>
      </c>
      <c r="E76" s="13" t="s">
        <v>5</v>
      </c>
      <c r="F76" s="13" t="s">
        <v>6</v>
      </c>
    </row>
    <row r="77" customHeight="1" spans="1:6">
      <c r="A77" s="14" t="s">
        <v>87</v>
      </c>
      <c r="B77" s="15" t="s">
        <v>88</v>
      </c>
      <c r="C77" s="15">
        <v>84</v>
      </c>
      <c r="D77" s="15">
        <v>83.35</v>
      </c>
      <c r="E77" s="15">
        <v>83.74</v>
      </c>
      <c r="F77" s="15">
        <v>1</v>
      </c>
    </row>
    <row r="78" customHeight="1" spans="1:6">
      <c r="A78" s="14"/>
      <c r="B78" s="15" t="s">
        <v>89</v>
      </c>
      <c r="C78" s="15">
        <v>80.2</v>
      </c>
      <c r="D78" s="15">
        <v>77.15</v>
      </c>
      <c r="E78" s="15">
        <v>78.98</v>
      </c>
      <c r="F78" s="15">
        <v>2</v>
      </c>
    </row>
    <row r="79" customHeight="1" spans="1:6">
      <c r="A79" s="14"/>
      <c r="B79" s="15" t="s">
        <v>90</v>
      </c>
      <c r="C79" s="15">
        <v>78.67</v>
      </c>
      <c r="D79" s="15">
        <v>77.05</v>
      </c>
      <c r="E79" s="15">
        <v>78.02</v>
      </c>
      <c r="F79" s="15">
        <v>3</v>
      </c>
    </row>
    <row r="80" customHeight="1" spans="1:6">
      <c r="A80" s="14"/>
      <c r="B80" s="15" t="s">
        <v>91</v>
      </c>
      <c r="C80" s="15">
        <v>77.8</v>
      </c>
      <c r="D80" s="15">
        <v>77.4</v>
      </c>
      <c r="E80" s="15">
        <v>77.64</v>
      </c>
      <c r="F80" s="15">
        <v>4</v>
      </c>
    </row>
    <row r="81" customHeight="1" spans="1:6">
      <c r="A81" s="14" t="s">
        <v>92</v>
      </c>
      <c r="B81" s="15" t="s">
        <v>93</v>
      </c>
      <c r="C81" s="15">
        <v>86.2</v>
      </c>
      <c r="D81" s="15">
        <v>87.6</v>
      </c>
      <c r="E81" s="15">
        <v>86.7</v>
      </c>
      <c r="F81" s="15">
        <v>1</v>
      </c>
    </row>
    <row r="82" customHeight="1" spans="1:6">
      <c r="A82" s="14"/>
      <c r="B82" s="15" t="s">
        <v>94</v>
      </c>
      <c r="C82" s="15">
        <v>79.4</v>
      </c>
      <c r="D82" s="15">
        <v>84.6</v>
      </c>
      <c r="E82" s="15">
        <v>81.4</v>
      </c>
      <c r="F82" s="15">
        <v>2</v>
      </c>
    </row>
    <row r="83" customHeight="1" spans="1:6">
      <c r="A83" s="14" t="s">
        <v>95</v>
      </c>
      <c r="B83" s="15" t="s">
        <v>96</v>
      </c>
      <c r="C83" s="15">
        <v>83</v>
      </c>
      <c r="D83" s="15">
        <v>82.3</v>
      </c>
      <c r="E83" s="15">
        <v>82.6</v>
      </c>
      <c r="F83" s="15">
        <v>1</v>
      </c>
    </row>
    <row r="84" customHeight="1" spans="1:6">
      <c r="A84" s="14"/>
      <c r="B84" s="15" t="s">
        <v>97</v>
      </c>
      <c r="C84" s="15">
        <v>77.8</v>
      </c>
      <c r="D84" s="15">
        <v>79.57</v>
      </c>
      <c r="E84" s="15">
        <v>78.86</v>
      </c>
      <c r="F84" s="15">
        <v>2</v>
      </c>
    </row>
    <row r="85" customHeight="1" spans="1:6">
      <c r="A85" s="14"/>
      <c r="B85" s="15" t="s">
        <v>98</v>
      </c>
      <c r="C85" s="15">
        <v>76.2</v>
      </c>
      <c r="D85" s="15">
        <v>80.23</v>
      </c>
      <c r="E85" s="15">
        <v>78.62</v>
      </c>
      <c r="F85" s="15">
        <v>3</v>
      </c>
    </row>
    <row r="86" customHeight="1" spans="1:6">
      <c r="A86" s="14"/>
      <c r="B86" s="15" t="s">
        <v>99</v>
      </c>
      <c r="C86" s="15">
        <v>72.2</v>
      </c>
      <c r="D86" s="15">
        <v>75.63</v>
      </c>
      <c r="E86" s="15">
        <v>74.3</v>
      </c>
      <c r="F86" s="15">
        <v>4</v>
      </c>
    </row>
    <row r="87" customHeight="1" spans="1:6">
      <c r="A87" s="14" t="s">
        <v>100</v>
      </c>
      <c r="B87" s="15" t="s">
        <v>101</v>
      </c>
      <c r="C87" s="15">
        <v>87</v>
      </c>
      <c r="D87" s="15">
        <v>84.4</v>
      </c>
      <c r="E87" s="15">
        <v>86</v>
      </c>
      <c r="F87" s="15">
        <v>1</v>
      </c>
    </row>
    <row r="88" customHeight="1" spans="1:6">
      <c r="A88" s="14"/>
      <c r="B88" s="15" t="s">
        <v>102</v>
      </c>
      <c r="C88" s="15">
        <v>80.4</v>
      </c>
      <c r="D88" s="15">
        <v>79.6</v>
      </c>
      <c r="E88" s="15">
        <v>80.1</v>
      </c>
      <c r="F88" s="15">
        <v>2</v>
      </c>
    </row>
    <row r="89" customHeight="1" spans="1:6">
      <c r="A89" s="14" t="s">
        <v>103</v>
      </c>
      <c r="B89" s="15" t="s">
        <v>104</v>
      </c>
      <c r="C89" s="15">
        <v>83.53</v>
      </c>
      <c r="D89" s="15">
        <v>83.25</v>
      </c>
      <c r="E89" s="15">
        <v>83.42</v>
      </c>
      <c r="F89" s="15">
        <v>1</v>
      </c>
    </row>
    <row r="90" customHeight="1" spans="1:6">
      <c r="A90" s="14"/>
      <c r="B90" s="15" t="s">
        <v>105</v>
      </c>
      <c r="C90" s="15">
        <v>79.25</v>
      </c>
      <c r="D90" s="15">
        <v>81.23</v>
      </c>
      <c r="E90" s="15">
        <v>80.44</v>
      </c>
      <c r="F90" s="15">
        <v>2</v>
      </c>
    </row>
    <row r="91" customHeight="1" spans="1:6">
      <c r="A91" s="18"/>
      <c r="B91" s="26"/>
      <c r="C91" s="26"/>
      <c r="D91" s="26"/>
      <c r="E91" s="26"/>
      <c r="F91" s="26"/>
    </row>
    <row r="92" ht="21" customHeight="1" spans="1:7">
      <c r="A92" s="13" t="s">
        <v>1</v>
      </c>
      <c r="B92" s="22" t="s">
        <v>2</v>
      </c>
      <c r="C92" s="13" t="s">
        <v>106</v>
      </c>
      <c r="D92" s="13" t="s">
        <v>107</v>
      </c>
      <c r="E92" s="13" t="s">
        <v>108</v>
      </c>
      <c r="F92" s="13" t="s">
        <v>5</v>
      </c>
      <c r="G92" s="13" t="s">
        <v>6</v>
      </c>
    </row>
    <row r="93" customHeight="1" spans="1:7">
      <c r="A93" s="14" t="s">
        <v>109</v>
      </c>
      <c r="B93" s="15" t="s">
        <v>110</v>
      </c>
      <c r="C93" s="15">
        <v>70</v>
      </c>
      <c r="D93" s="15">
        <v>76.5</v>
      </c>
      <c r="E93" s="15">
        <v>66</v>
      </c>
      <c r="F93" s="15">
        <v>71.4</v>
      </c>
      <c r="G93" s="15">
        <v>1</v>
      </c>
    </row>
    <row r="94" customHeight="1" spans="1:7">
      <c r="A94" s="14"/>
      <c r="B94" s="15" t="s">
        <v>111</v>
      </c>
      <c r="C94" s="15">
        <v>65.3</v>
      </c>
      <c r="D94" s="15">
        <v>65</v>
      </c>
      <c r="E94" s="15">
        <v>70</v>
      </c>
      <c r="F94" s="15">
        <v>66.6</v>
      </c>
      <c r="G94" s="15">
        <v>2</v>
      </c>
    </row>
    <row r="95" customHeight="1" spans="1:7">
      <c r="A95" s="14" t="s">
        <v>112</v>
      </c>
      <c r="B95" s="15" t="s">
        <v>113</v>
      </c>
      <c r="C95" s="15">
        <v>80.7</v>
      </c>
      <c r="D95" s="15">
        <v>80</v>
      </c>
      <c r="E95" s="15">
        <v>86.7</v>
      </c>
      <c r="F95" s="15">
        <v>82.2</v>
      </c>
      <c r="G95" s="15">
        <v>1</v>
      </c>
    </row>
    <row r="96" customHeight="1" spans="1:7">
      <c r="A96" s="14" t="s">
        <v>114</v>
      </c>
      <c r="B96" s="15" t="s">
        <v>115</v>
      </c>
      <c r="C96" s="15">
        <v>62.7</v>
      </c>
      <c r="D96" s="15">
        <v>65</v>
      </c>
      <c r="E96" s="15">
        <v>67.3</v>
      </c>
      <c r="F96" s="15">
        <v>65</v>
      </c>
      <c r="G96" s="15">
        <v>1</v>
      </c>
    </row>
    <row r="97" customHeight="1" spans="1:7">
      <c r="A97" s="14"/>
      <c r="B97" s="15" t="s">
        <v>116</v>
      </c>
      <c r="C97" s="14">
        <v>64.7</v>
      </c>
      <c r="D97" s="14">
        <v>66.25</v>
      </c>
      <c r="E97" s="14">
        <v>62.7</v>
      </c>
      <c r="F97" s="15">
        <v>64.7</v>
      </c>
      <c r="G97" s="15">
        <v>2</v>
      </c>
    </row>
    <row r="99" s="2" customFormat="1" ht="39" customHeight="1" spans="1:6">
      <c r="A99" s="13" t="s">
        <v>1</v>
      </c>
      <c r="B99" s="22" t="s">
        <v>2</v>
      </c>
      <c r="C99" s="22" t="s">
        <v>117</v>
      </c>
      <c r="D99" s="22" t="s">
        <v>118</v>
      </c>
      <c r="E99" s="13" t="s">
        <v>119</v>
      </c>
      <c r="F99" s="13" t="s">
        <v>6</v>
      </c>
    </row>
    <row r="100" customHeight="1" spans="1:6">
      <c r="A100" s="14" t="s">
        <v>120</v>
      </c>
      <c r="B100" s="15" t="s">
        <v>121</v>
      </c>
      <c r="C100" s="15">
        <v>74</v>
      </c>
      <c r="D100" s="15">
        <v>75.2</v>
      </c>
      <c r="E100" s="15">
        <f t="shared" ref="E100:E110" si="1">C100*0.3+D100*0.7</f>
        <v>74.84</v>
      </c>
      <c r="F100" s="15">
        <v>1</v>
      </c>
    </row>
    <row r="101" customHeight="1" spans="1:6">
      <c r="A101" s="14"/>
      <c r="B101" s="15" t="s">
        <v>122</v>
      </c>
      <c r="C101" s="15">
        <v>72.3</v>
      </c>
      <c r="D101" s="15">
        <v>73.1</v>
      </c>
      <c r="E101" s="15">
        <f t="shared" si="1"/>
        <v>72.86</v>
      </c>
      <c r="F101" s="15">
        <v>2</v>
      </c>
    </row>
    <row r="102" customHeight="1" spans="1:6">
      <c r="A102" s="14"/>
      <c r="B102" s="15" t="s">
        <v>123</v>
      </c>
      <c r="C102" s="15">
        <v>67.2</v>
      </c>
      <c r="D102" s="15">
        <v>68.3</v>
      </c>
      <c r="E102" s="15">
        <f t="shared" si="1"/>
        <v>67.97</v>
      </c>
      <c r="F102" s="15">
        <v>3</v>
      </c>
    </row>
    <row r="103" customHeight="1" spans="1:6">
      <c r="A103" s="14"/>
      <c r="B103" s="15" t="s">
        <v>124</v>
      </c>
      <c r="C103" s="15">
        <v>67.5</v>
      </c>
      <c r="D103" s="15">
        <v>67.7</v>
      </c>
      <c r="E103" s="15">
        <f t="shared" si="1"/>
        <v>67.64</v>
      </c>
      <c r="F103" s="15">
        <v>4</v>
      </c>
    </row>
    <row r="104" customHeight="1" spans="1:6">
      <c r="A104" s="14"/>
      <c r="B104" s="15" t="s">
        <v>125</v>
      </c>
      <c r="C104" s="15">
        <v>67.1</v>
      </c>
      <c r="D104" s="15">
        <v>67.5</v>
      </c>
      <c r="E104" s="15">
        <f t="shared" si="1"/>
        <v>67.38</v>
      </c>
      <c r="F104" s="15">
        <v>5</v>
      </c>
    </row>
    <row r="105" customHeight="1" spans="1:6">
      <c r="A105" s="14"/>
      <c r="B105" s="15" t="s">
        <v>126</v>
      </c>
      <c r="C105" s="15">
        <v>66.3</v>
      </c>
      <c r="D105" s="15">
        <v>66.6</v>
      </c>
      <c r="E105" s="15">
        <f t="shared" si="1"/>
        <v>66.51</v>
      </c>
      <c r="F105" s="15">
        <v>6</v>
      </c>
    </row>
    <row r="106" customHeight="1" spans="1:6">
      <c r="A106" s="14"/>
      <c r="B106" s="15" t="s">
        <v>127</v>
      </c>
      <c r="C106" s="15">
        <v>66.6</v>
      </c>
      <c r="D106" s="15">
        <v>65.9</v>
      </c>
      <c r="E106" s="15">
        <f t="shared" si="1"/>
        <v>66.11</v>
      </c>
      <c r="F106" s="15">
        <v>7</v>
      </c>
    </row>
    <row r="107" customHeight="1" spans="1:6">
      <c r="A107" s="14"/>
      <c r="B107" s="15" t="s">
        <v>128</v>
      </c>
      <c r="C107" s="15">
        <v>66.5</v>
      </c>
      <c r="D107" s="15">
        <v>65.4</v>
      </c>
      <c r="E107" s="15">
        <f t="shared" si="1"/>
        <v>65.73</v>
      </c>
      <c r="F107" s="15">
        <v>8</v>
      </c>
    </row>
    <row r="108" customHeight="1" spans="1:6">
      <c r="A108" s="14"/>
      <c r="B108" s="15" t="s">
        <v>129</v>
      </c>
      <c r="C108" s="15">
        <v>65.3</v>
      </c>
      <c r="D108" s="15">
        <v>65.5</v>
      </c>
      <c r="E108" s="15">
        <f t="shared" si="1"/>
        <v>65.44</v>
      </c>
      <c r="F108" s="15">
        <v>9</v>
      </c>
    </row>
    <row r="109" customHeight="1" spans="1:6">
      <c r="A109" s="14"/>
      <c r="B109" s="15" t="s">
        <v>130</v>
      </c>
      <c r="C109" s="15">
        <v>64.9</v>
      </c>
      <c r="D109" s="15">
        <v>65</v>
      </c>
      <c r="E109" s="15">
        <f t="shared" si="1"/>
        <v>64.97</v>
      </c>
      <c r="F109" s="15">
        <v>10</v>
      </c>
    </row>
    <row r="110" customHeight="1" spans="1:6">
      <c r="A110" s="14"/>
      <c r="B110" s="15" t="s">
        <v>131</v>
      </c>
      <c r="C110" s="15">
        <v>63</v>
      </c>
      <c r="D110" s="15">
        <v>64</v>
      </c>
      <c r="E110" s="15">
        <f t="shared" si="1"/>
        <v>63.7</v>
      </c>
      <c r="F110" s="15">
        <v>11</v>
      </c>
    </row>
    <row r="111" customHeight="1" spans="1:1">
      <c r="A111" s="2"/>
    </row>
    <row r="112" customHeight="1" spans="1:6">
      <c r="A112" s="13" t="s">
        <v>1</v>
      </c>
      <c r="B112" s="22" t="s">
        <v>2</v>
      </c>
      <c r="C112" s="13" t="s">
        <v>30</v>
      </c>
      <c r="D112" s="13" t="s">
        <v>3</v>
      </c>
      <c r="E112" s="13" t="s">
        <v>119</v>
      </c>
      <c r="F112" s="13" t="s">
        <v>6</v>
      </c>
    </row>
    <row r="113" customHeight="1" spans="1:6">
      <c r="A113" s="14" t="s">
        <v>132</v>
      </c>
      <c r="B113" s="15" t="s">
        <v>133</v>
      </c>
      <c r="C113" s="15">
        <v>89.2</v>
      </c>
      <c r="D113" s="15">
        <v>88.8</v>
      </c>
      <c r="E113" s="15">
        <v>89</v>
      </c>
      <c r="F113" s="15">
        <v>1</v>
      </c>
    </row>
    <row r="114" customHeight="1" spans="1:6">
      <c r="A114" s="14"/>
      <c r="B114" s="15" t="s">
        <v>134</v>
      </c>
      <c r="C114" s="15">
        <v>90.2</v>
      </c>
      <c r="D114" s="15">
        <v>86</v>
      </c>
      <c r="E114" s="15">
        <v>88.1</v>
      </c>
      <c r="F114" s="15">
        <v>2</v>
      </c>
    </row>
    <row r="115" customHeight="1" spans="1:6">
      <c r="A115" s="14"/>
      <c r="B115" s="15" t="s">
        <v>135</v>
      </c>
      <c r="C115" s="15">
        <v>86.4</v>
      </c>
      <c r="D115" s="15">
        <v>83.6</v>
      </c>
      <c r="E115" s="15">
        <v>85</v>
      </c>
      <c r="F115" s="15">
        <v>3</v>
      </c>
    </row>
    <row r="116" customHeight="1" spans="1:6">
      <c r="A116" s="14"/>
      <c r="B116" s="15" t="s">
        <v>136</v>
      </c>
      <c r="C116" s="15">
        <v>86.8</v>
      </c>
      <c r="D116" s="15">
        <v>81.2</v>
      </c>
      <c r="E116" s="15">
        <v>84</v>
      </c>
      <c r="F116" s="15">
        <v>4</v>
      </c>
    </row>
    <row r="117" customHeight="1" spans="1:6">
      <c r="A117" s="14"/>
      <c r="B117" s="15" t="s">
        <v>137</v>
      </c>
      <c r="C117" s="15">
        <v>76.6</v>
      </c>
      <c r="D117" s="15">
        <v>81</v>
      </c>
      <c r="E117" s="15">
        <v>78.8</v>
      </c>
      <c r="F117" s="15">
        <v>5</v>
      </c>
    </row>
    <row r="118" customHeight="1" spans="1:6">
      <c r="A118" s="14"/>
      <c r="B118" s="15" t="s">
        <v>138</v>
      </c>
      <c r="C118" s="15">
        <v>76.6</v>
      </c>
      <c r="D118" s="15">
        <v>74.6</v>
      </c>
      <c r="E118" s="15">
        <v>75.6</v>
      </c>
      <c r="F118" s="15">
        <v>6</v>
      </c>
    </row>
    <row r="119" customHeight="1" spans="1:1">
      <c r="A119" s="2"/>
    </row>
    <row r="120" customHeight="1" spans="1:6">
      <c r="A120" s="13" t="s">
        <v>1</v>
      </c>
      <c r="B120" s="22" t="s">
        <v>2</v>
      </c>
      <c r="C120" s="13" t="s">
        <v>30</v>
      </c>
      <c r="D120" s="13" t="s">
        <v>3</v>
      </c>
      <c r="E120" s="13" t="s">
        <v>119</v>
      </c>
      <c r="F120" s="13" t="s">
        <v>6</v>
      </c>
    </row>
    <row r="121" customHeight="1" spans="1:6">
      <c r="A121" s="14" t="s">
        <v>139</v>
      </c>
      <c r="B121" s="15" t="s">
        <v>140</v>
      </c>
      <c r="C121" s="15">
        <v>79.8</v>
      </c>
      <c r="D121" s="15">
        <v>77.6</v>
      </c>
      <c r="E121" s="15">
        <v>78.7</v>
      </c>
      <c r="F121" s="15">
        <v>1</v>
      </c>
    </row>
    <row r="122" customHeight="1" spans="1:6">
      <c r="A122" s="14"/>
      <c r="B122" s="15" t="s">
        <v>141</v>
      </c>
      <c r="C122" s="15">
        <v>71</v>
      </c>
      <c r="D122" s="15">
        <v>79.2</v>
      </c>
      <c r="E122" s="15">
        <v>75.1</v>
      </c>
      <c r="F122" s="15">
        <v>2</v>
      </c>
    </row>
    <row r="123" customHeight="1" spans="1:6">
      <c r="A123" s="14" t="s">
        <v>142</v>
      </c>
      <c r="B123" s="15" t="s">
        <v>143</v>
      </c>
      <c r="C123" s="15">
        <v>86</v>
      </c>
      <c r="D123" s="15">
        <v>80.8</v>
      </c>
      <c r="E123" s="15">
        <v>83.4</v>
      </c>
      <c r="F123" s="15">
        <v>1</v>
      </c>
    </row>
    <row r="124" customHeight="1" spans="1:6">
      <c r="A124" s="14"/>
      <c r="B124" s="15" t="s">
        <v>144</v>
      </c>
      <c r="C124" s="15">
        <v>81.2</v>
      </c>
      <c r="D124" s="15">
        <v>81.2</v>
      </c>
      <c r="E124" s="15">
        <v>81.2</v>
      </c>
      <c r="F124" s="15">
        <v>2</v>
      </c>
    </row>
    <row r="125" customHeight="1" spans="1:6">
      <c r="A125" s="14"/>
      <c r="B125" s="15" t="s">
        <v>145</v>
      </c>
      <c r="C125" s="15">
        <v>76.4</v>
      </c>
      <c r="D125" s="15">
        <v>74.8</v>
      </c>
      <c r="E125" s="15">
        <v>75.6</v>
      </c>
      <c r="F125" s="15">
        <v>3</v>
      </c>
    </row>
    <row r="127" ht="32" customHeight="1" spans="1:7">
      <c r="A127" s="13" t="s">
        <v>1</v>
      </c>
      <c r="B127" s="22" t="s">
        <v>2</v>
      </c>
      <c r="C127" s="22" t="s">
        <v>146</v>
      </c>
      <c r="D127" s="22" t="s">
        <v>147</v>
      </c>
      <c r="E127" s="22" t="s">
        <v>148</v>
      </c>
      <c r="F127" s="13" t="s">
        <v>5</v>
      </c>
      <c r="G127" s="13" t="s">
        <v>6</v>
      </c>
    </row>
    <row r="128" customHeight="1" spans="1:7">
      <c r="A128" s="14" t="s">
        <v>149</v>
      </c>
      <c r="B128" s="15" t="s">
        <v>150</v>
      </c>
      <c r="C128" s="15">
        <v>90</v>
      </c>
      <c r="D128" s="15">
        <v>89</v>
      </c>
      <c r="E128" s="15">
        <v>89.4</v>
      </c>
      <c r="F128" s="15">
        <v>89.4</v>
      </c>
      <c r="G128" s="15">
        <v>1</v>
      </c>
    </row>
    <row r="129" customHeight="1" spans="1:7">
      <c r="A129" s="14"/>
      <c r="B129" s="15" t="s">
        <v>151</v>
      </c>
      <c r="C129" s="15">
        <v>86</v>
      </c>
      <c r="D129" s="15">
        <v>86</v>
      </c>
      <c r="E129" s="15">
        <v>85.6</v>
      </c>
      <c r="F129" s="15">
        <v>85.6</v>
      </c>
      <c r="G129" s="15">
        <v>2</v>
      </c>
    </row>
    <row r="131" customHeight="1" spans="1:6">
      <c r="A131" s="13" t="s">
        <v>1</v>
      </c>
      <c r="B131" s="13" t="s">
        <v>2</v>
      </c>
      <c r="C131" s="13" t="s">
        <v>30</v>
      </c>
      <c r="D131" s="13" t="s">
        <v>3</v>
      </c>
      <c r="E131" s="27" t="s">
        <v>119</v>
      </c>
      <c r="F131" s="27" t="s">
        <v>6</v>
      </c>
    </row>
    <row r="132" customHeight="1" spans="1:6">
      <c r="A132" s="15" t="s">
        <v>152</v>
      </c>
      <c r="B132" s="15" t="s">
        <v>153</v>
      </c>
      <c r="C132" s="15">
        <v>89.2</v>
      </c>
      <c r="D132" s="15">
        <v>89.8</v>
      </c>
      <c r="E132" s="15">
        <v>89.5</v>
      </c>
      <c r="F132" s="15">
        <v>1</v>
      </c>
    </row>
    <row r="133" customHeight="1" spans="1:6">
      <c r="A133" s="15"/>
      <c r="B133" s="15" t="s">
        <v>154</v>
      </c>
      <c r="C133" s="15">
        <v>83.6</v>
      </c>
      <c r="D133" s="15">
        <v>87.4</v>
      </c>
      <c r="E133" s="15">
        <v>85.5</v>
      </c>
      <c r="F133" s="15">
        <v>2</v>
      </c>
    </row>
    <row r="134" customHeight="1" spans="1:6">
      <c r="A134" s="15"/>
      <c r="B134" s="15" t="s">
        <v>155</v>
      </c>
      <c r="C134" s="15">
        <v>81.8</v>
      </c>
      <c r="D134" s="15">
        <v>81.2</v>
      </c>
      <c r="E134" s="15">
        <v>81.5</v>
      </c>
      <c r="F134" s="15">
        <v>3</v>
      </c>
    </row>
    <row r="135" customHeight="1" spans="1:6">
      <c r="A135" s="14" t="s">
        <v>156</v>
      </c>
      <c r="B135" s="15" t="s">
        <v>157</v>
      </c>
      <c r="C135" s="15">
        <v>88</v>
      </c>
      <c r="D135" s="15">
        <v>88.8</v>
      </c>
      <c r="E135" s="15">
        <v>88.4</v>
      </c>
      <c r="F135" s="15">
        <v>1</v>
      </c>
    </row>
    <row r="136" customHeight="1" spans="1:6">
      <c r="A136" s="14"/>
      <c r="B136" s="15" t="s">
        <v>158</v>
      </c>
      <c r="C136" s="15">
        <v>82</v>
      </c>
      <c r="D136" s="15">
        <v>83.4</v>
      </c>
      <c r="E136" s="15">
        <v>82.7</v>
      </c>
      <c r="F136" s="15">
        <v>2</v>
      </c>
    </row>
    <row r="137" customHeight="1" spans="1:6">
      <c r="A137" s="14" t="s">
        <v>159</v>
      </c>
      <c r="B137" s="15" t="s">
        <v>160</v>
      </c>
      <c r="C137" s="15">
        <v>86</v>
      </c>
      <c r="D137" s="15">
        <v>86.6</v>
      </c>
      <c r="E137" s="15">
        <v>86.3</v>
      </c>
      <c r="F137" s="15">
        <v>1</v>
      </c>
    </row>
    <row r="139" customHeight="1" spans="1:6">
      <c r="A139" s="13" t="s">
        <v>1</v>
      </c>
      <c r="B139" s="13" t="s">
        <v>2</v>
      </c>
      <c r="C139" s="13" t="s">
        <v>30</v>
      </c>
      <c r="D139" s="13" t="s">
        <v>3</v>
      </c>
      <c r="E139" s="27" t="s">
        <v>119</v>
      </c>
      <c r="F139" s="27" t="s">
        <v>6</v>
      </c>
    </row>
    <row r="140" customHeight="1" spans="1:6">
      <c r="A140" s="14" t="s">
        <v>161</v>
      </c>
      <c r="B140" s="15" t="s">
        <v>162</v>
      </c>
      <c r="C140" s="15">
        <v>87.4</v>
      </c>
      <c r="D140" s="15">
        <v>85.4</v>
      </c>
      <c r="E140" s="15">
        <v>86.4</v>
      </c>
      <c r="F140" s="15">
        <v>1</v>
      </c>
    </row>
    <row r="141" customHeight="1" spans="1:6">
      <c r="A141" s="14"/>
      <c r="B141" s="15" t="s">
        <v>163</v>
      </c>
      <c r="C141" s="15">
        <v>81.6</v>
      </c>
      <c r="D141" s="15">
        <v>85.2</v>
      </c>
      <c r="E141" s="15">
        <v>83.4</v>
      </c>
      <c r="F141" s="15">
        <v>2</v>
      </c>
    </row>
    <row r="142" customHeight="1" spans="1:6">
      <c r="A142" s="14"/>
      <c r="B142" s="15" t="s">
        <v>164</v>
      </c>
      <c r="C142" s="15">
        <v>78.6</v>
      </c>
      <c r="D142" s="15">
        <v>77.8</v>
      </c>
      <c r="E142" s="15">
        <v>78.2</v>
      </c>
      <c r="F142" s="15">
        <v>3</v>
      </c>
    </row>
    <row r="144" customHeight="1" spans="1:6">
      <c r="A144" s="13" t="s">
        <v>1</v>
      </c>
      <c r="B144" s="13" t="s">
        <v>2</v>
      </c>
      <c r="C144" s="13" t="s">
        <v>165</v>
      </c>
      <c r="D144" s="13" t="s">
        <v>166</v>
      </c>
      <c r="E144" s="27" t="s">
        <v>119</v>
      </c>
      <c r="F144" s="27" t="s">
        <v>6</v>
      </c>
    </row>
    <row r="145" customHeight="1" spans="1:6">
      <c r="A145" s="14" t="s">
        <v>167</v>
      </c>
      <c r="B145" s="15" t="s">
        <v>168</v>
      </c>
      <c r="C145" s="15">
        <v>81.8</v>
      </c>
      <c r="D145" s="15">
        <v>79</v>
      </c>
      <c r="E145" s="15">
        <v>80.4</v>
      </c>
      <c r="F145" s="15">
        <v>1</v>
      </c>
    </row>
    <row r="146" customHeight="1" spans="1:6">
      <c r="A146" s="14"/>
      <c r="B146" s="15" t="s">
        <v>169</v>
      </c>
      <c r="C146" s="15">
        <v>67.6</v>
      </c>
      <c r="D146" s="15">
        <v>73.8</v>
      </c>
      <c r="E146" s="15">
        <v>70.7</v>
      </c>
      <c r="F146" s="15">
        <v>2</v>
      </c>
    </row>
    <row r="147" customHeight="1" spans="1:6">
      <c r="A147" s="15" t="s">
        <v>170</v>
      </c>
      <c r="B147" s="15" t="s">
        <v>171</v>
      </c>
      <c r="C147" s="15">
        <v>86.6</v>
      </c>
      <c r="D147" s="15">
        <v>84.4</v>
      </c>
      <c r="E147" s="15">
        <v>85.5</v>
      </c>
      <c r="F147" s="15">
        <v>1</v>
      </c>
    </row>
    <row r="148" customHeight="1" spans="1:6">
      <c r="A148" s="15" t="s">
        <v>172</v>
      </c>
      <c r="B148" s="15" t="s">
        <v>173</v>
      </c>
      <c r="C148" s="15">
        <v>81.4</v>
      </c>
      <c r="D148" s="15">
        <v>80.8</v>
      </c>
      <c r="E148" s="15">
        <v>81.1</v>
      </c>
      <c r="F148" s="15">
        <v>1</v>
      </c>
    </row>
    <row r="149" customHeight="1" spans="1:6">
      <c r="A149" s="15"/>
      <c r="B149" s="15" t="s">
        <v>174</v>
      </c>
      <c r="C149" s="15">
        <v>71.4</v>
      </c>
      <c r="D149" s="15">
        <v>70.4</v>
      </c>
      <c r="E149" s="15">
        <v>70.9</v>
      </c>
      <c r="F149" s="15">
        <v>2</v>
      </c>
    </row>
    <row r="150" customHeight="1" spans="1:6">
      <c r="A150" s="15" t="s">
        <v>175</v>
      </c>
      <c r="B150" s="15" t="s">
        <v>176</v>
      </c>
      <c r="C150" s="15">
        <v>86.4</v>
      </c>
      <c r="D150" s="15">
        <v>75.8</v>
      </c>
      <c r="E150" s="15">
        <v>81.1</v>
      </c>
      <c r="F150" s="15">
        <v>1</v>
      </c>
    </row>
    <row r="152" customHeight="1" spans="1:6">
      <c r="A152" s="13" t="s">
        <v>1</v>
      </c>
      <c r="B152" s="13" t="s">
        <v>2</v>
      </c>
      <c r="C152" s="13" t="s">
        <v>165</v>
      </c>
      <c r="D152" s="13" t="s">
        <v>166</v>
      </c>
      <c r="E152" s="27" t="s">
        <v>119</v>
      </c>
      <c r="F152" s="27" t="s">
        <v>6</v>
      </c>
    </row>
    <row r="153" customHeight="1" spans="1:6">
      <c r="A153" s="14" t="s">
        <v>177</v>
      </c>
      <c r="B153" s="15" t="s">
        <v>178</v>
      </c>
      <c r="C153" s="15">
        <v>80.4</v>
      </c>
      <c r="D153" s="15">
        <v>81.4</v>
      </c>
      <c r="E153" s="15">
        <f>(C153+D153)/2</f>
        <v>80.9</v>
      </c>
      <c r="F153" s="15">
        <v>1</v>
      </c>
    </row>
    <row r="154" customHeight="1" spans="1:6">
      <c r="A154" s="14"/>
      <c r="B154" s="15" t="s">
        <v>179</v>
      </c>
      <c r="C154" s="15">
        <v>75.4</v>
      </c>
      <c r="D154" s="15">
        <v>80</v>
      </c>
      <c r="E154" s="15">
        <f>(C154+D154)/2</f>
        <v>77.7</v>
      </c>
      <c r="F154" s="15">
        <v>2</v>
      </c>
    </row>
    <row r="155" customHeight="1" spans="1:6">
      <c r="A155" s="14"/>
      <c r="B155" s="15" t="s">
        <v>180</v>
      </c>
      <c r="C155" s="15">
        <v>65.2</v>
      </c>
      <c r="D155" s="15">
        <v>66.4</v>
      </c>
      <c r="E155" s="15">
        <f>(C155+D155)/2</f>
        <v>65.8</v>
      </c>
      <c r="F155" s="15">
        <v>3</v>
      </c>
    </row>
  </sheetData>
  <mergeCells count="29">
    <mergeCell ref="A1:G1"/>
    <mergeCell ref="C42:F42"/>
    <mergeCell ref="A3:A9"/>
    <mergeCell ref="A10:A16"/>
    <mergeCell ref="A19:A22"/>
    <mergeCell ref="A25:A29"/>
    <mergeCell ref="A32:A35"/>
    <mergeCell ref="A36:A38"/>
    <mergeCell ref="A39:A42"/>
    <mergeCell ref="A43:A48"/>
    <mergeCell ref="A51:A70"/>
    <mergeCell ref="A71:A74"/>
    <mergeCell ref="A77:A80"/>
    <mergeCell ref="A81:A82"/>
    <mergeCell ref="A83:A86"/>
    <mergeCell ref="A87:A88"/>
    <mergeCell ref="A89:A90"/>
    <mergeCell ref="A93:A94"/>
    <mergeCell ref="A96:A97"/>
    <mergeCell ref="A100:A110"/>
    <mergeCell ref="A113:A118"/>
    <mergeCell ref="A121:A122"/>
    <mergeCell ref="A123:A125"/>
    <mergeCell ref="A128:A129"/>
    <mergeCell ref="A132:A134"/>
    <mergeCell ref="A135:A136"/>
    <mergeCell ref="A140:A142"/>
    <mergeCell ref="A145:A146"/>
    <mergeCell ref="A153:A155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workbookViewId="0">
      <selection activeCell="F8" sqref="F8"/>
    </sheetView>
  </sheetViews>
  <sheetFormatPr defaultColWidth="9" defaultRowHeight="14.25" outlineLevelCol="7"/>
  <cols>
    <col min="1" max="1" width="6" style="2" customWidth="1"/>
    <col min="2" max="2" width="9" style="2"/>
    <col min="3" max="3" width="5.875" style="2" customWidth="1"/>
    <col min="4" max="4" width="22.125" style="2" customWidth="1"/>
    <col min="5" max="5" width="10.125" style="2" customWidth="1"/>
    <col min="6" max="6" width="11.5" style="2" customWidth="1"/>
    <col min="7" max="7" width="9" style="2"/>
    <col min="8" max="8" width="9.625" style="2" customWidth="1"/>
    <col min="9" max="16384" width="9" style="2"/>
  </cols>
  <sheetData>
    <row r="1" ht="45" customHeight="1" spans="1:8">
      <c r="A1" s="3" t="s">
        <v>181</v>
      </c>
      <c r="B1" s="3"/>
      <c r="C1" s="3"/>
      <c r="D1" s="3"/>
      <c r="E1" s="3"/>
      <c r="F1" s="3"/>
      <c r="G1" s="3"/>
      <c r="H1" s="3"/>
    </row>
    <row r="2" s="1" customFormat="1" ht="24" customHeight="1" spans="1:8">
      <c r="A2" s="4" t="s">
        <v>182</v>
      </c>
      <c r="B2" s="4" t="s">
        <v>2</v>
      </c>
      <c r="C2" s="4" t="s">
        <v>183</v>
      </c>
      <c r="D2" s="4" t="s">
        <v>184</v>
      </c>
      <c r="E2" s="4" t="s">
        <v>185</v>
      </c>
      <c r="F2" s="4" t="s">
        <v>186</v>
      </c>
      <c r="G2" s="4" t="s">
        <v>5</v>
      </c>
      <c r="H2" s="4" t="s">
        <v>6</v>
      </c>
    </row>
    <row r="3" ht="18" customHeight="1" spans="1:8">
      <c r="A3" s="5">
        <v>1</v>
      </c>
      <c r="B3" s="5" t="s">
        <v>187</v>
      </c>
      <c r="C3" s="5" t="s">
        <v>188</v>
      </c>
      <c r="D3" s="6" t="s">
        <v>189</v>
      </c>
      <c r="E3" s="5">
        <v>73</v>
      </c>
      <c r="F3" s="5">
        <v>79.54</v>
      </c>
      <c r="G3" s="5">
        <v>77.578</v>
      </c>
      <c r="H3" s="5">
        <v>1</v>
      </c>
    </row>
    <row r="4" ht="18" customHeight="1" spans="1:8">
      <c r="A4" s="5">
        <v>2</v>
      </c>
      <c r="B4" s="5" t="s">
        <v>190</v>
      </c>
      <c r="C4" s="5" t="s">
        <v>188</v>
      </c>
      <c r="D4" s="7"/>
      <c r="E4" s="5">
        <v>67</v>
      </c>
      <c r="F4" s="5">
        <v>81.47</v>
      </c>
      <c r="G4" s="5">
        <v>77.129</v>
      </c>
      <c r="H4" s="5">
        <v>2</v>
      </c>
    </row>
    <row r="5" ht="18" customHeight="1" spans="1:8">
      <c r="A5" s="5">
        <v>3</v>
      </c>
      <c r="B5" s="5" t="s">
        <v>191</v>
      </c>
      <c r="C5" s="5" t="s">
        <v>188</v>
      </c>
      <c r="D5" s="7"/>
      <c r="E5" s="5">
        <v>59</v>
      </c>
      <c r="F5" s="5">
        <v>82.36</v>
      </c>
      <c r="G5" s="5">
        <v>75.352</v>
      </c>
      <c r="H5" s="5">
        <v>3</v>
      </c>
    </row>
    <row r="6" ht="18" customHeight="1" spans="1:8">
      <c r="A6" s="5">
        <v>4</v>
      </c>
      <c r="B6" s="5" t="s">
        <v>192</v>
      </c>
      <c r="C6" s="5" t="s">
        <v>188</v>
      </c>
      <c r="D6" s="7"/>
      <c r="E6" s="5">
        <v>57</v>
      </c>
      <c r="F6" s="5">
        <v>82.72</v>
      </c>
      <c r="G6" s="5">
        <v>75.004</v>
      </c>
      <c r="H6" s="5">
        <v>4</v>
      </c>
    </row>
    <row r="7" ht="18" customHeight="1" spans="1:8">
      <c r="A7" s="5">
        <v>5</v>
      </c>
      <c r="B7" s="5" t="s">
        <v>193</v>
      </c>
      <c r="C7" s="5" t="s">
        <v>188</v>
      </c>
      <c r="D7" s="7"/>
      <c r="E7" s="5">
        <v>55</v>
      </c>
      <c r="F7" s="5">
        <v>82.32</v>
      </c>
      <c r="G7" s="5">
        <v>74.124</v>
      </c>
      <c r="H7" s="5">
        <v>5</v>
      </c>
    </row>
    <row r="8" ht="18" customHeight="1" spans="1:8">
      <c r="A8" s="5">
        <v>6</v>
      </c>
      <c r="B8" s="5" t="s">
        <v>194</v>
      </c>
      <c r="C8" s="5" t="s">
        <v>188</v>
      </c>
      <c r="D8" s="7"/>
      <c r="E8" s="5">
        <v>60</v>
      </c>
      <c r="F8" s="5">
        <v>78.32</v>
      </c>
      <c r="G8" s="5">
        <v>72.824</v>
      </c>
      <c r="H8" s="5">
        <v>6</v>
      </c>
    </row>
    <row r="9" ht="18" customHeight="1" spans="1:8">
      <c r="A9" s="5">
        <v>7</v>
      </c>
      <c r="B9" s="5" t="s">
        <v>195</v>
      </c>
      <c r="C9" s="5" t="s">
        <v>188</v>
      </c>
      <c r="D9" s="7"/>
      <c r="E9" s="5">
        <v>52</v>
      </c>
      <c r="F9" s="5">
        <v>79.42</v>
      </c>
      <c r="G9" s="5">
        <v>71.194</v>
      </c>
      <c r="H9" s="5">
        <v>7</v>
      </c>
    </row>
    <row r="10" ht="18" customHeight="1" spans="1:8">
      <c r="A10" s="5">
        <v>8</v>
      </c>
      <c r="B10" s="5" t="s">
        <v>196</v>
      </c>
      <c r="C10" s="5" t="s">
        <v>188</v>
      </c>
      <c r="D10" s="7"/>
      <c r="E10" s="5">
        <v>53</v>
      </c>
      <c r="F10" s="5">
        <v>74.85</v>
      </c>
      <c r="G10" s="5">
        <v>68.295</v>
      </c>
      <c r="H10" s="5">
        <v>8</v>
      </c>
    </row>
    <row r="11" ht="18" customHeight="1" spans="1:8">
      <c r="A11" s="5">
        <v>9</v>
      </c>
      <c r="B11" s="5" t="s">
        <v>197</v>
      </c>
      <c r="C11" s="5" t="s">
        <v>188</v>
      </c>
      <c r="D11" s="8"/>
      <c r="E11" s="5">
        <v>52</v>
      </c>
      <c r="F11" s="5">
        <v>72.61</v>
      </c>
      <c r="G11" s="5">
        <v>66.427</v>
      </c>
      <c r="H11" s="5">
        <v>9</v>
      </c>
    </row>
    <row r="12" ht="18" customHeight="1" spans="1:8">
      <c r="A12" s="5">
        <v>10</v>
      </c>
      <c r="B12" s="5" t="s">
        <v>198</v>
      </c>
      <c r="C12" s="5" t="s">
        <v>199</v>
      </c>
      <c r="D12" s="6" t="s">
        <v>189</v>
      </c>
      <c r="E12" s="5">
        <v>73</v>
      </c>
      <c r="F12" s="5">
        <v>80.83</v>
      </c>
      <c r="G12" s="5">
        <v>78.481</v>
      </c>
      <c r="H12" s="5">
        <v>1</v>
      </c>
    </row>
    <row r="13" ht="18" customHeight="1" spans="1:8">
      <c r="A13" s="5">
        <v>11</v>
      </c>
      <c r="B13" s="5" t="s">
        <v>200</v>
      </c>
      <c r="C13" s="5" t="s">
        <v>199</v>
      </c>
      <c r="D13" s="7"/>
      <c r="E13" s="5">
        <v>72</v>
      </c>
      <c r="F13" s="5">
        <v>81.13</v>
      </c>
      <c r="G13" s="5">
        <v>78.391</v>
      </c>
      <c r="H13" s="5">
        <v>2</v>
      </c>
    </row>
    <row r="14" ht="18" customHeight="1" spans="1:8">
      <c r="A14" s="5">
        <v>12</v>
      </c>
      <c r="B14" s="5" t="s">
        <v>201</v>
      </c>
      <c r="C14" s="5" t="s">
        <v>199</v>
      </c>
      <c r="D14" s="7"/>
      <c r="E14" s="5">
        <v>64</v>
      </c>
      <c r="F14" s="5">
        <v>84.12</v>
      </c>
      <c r="G14" s="5">
        <v>78.084</v>
      </c>
      <c r="H14" s="5">
        <v>3</v>
      </c>
    </row>
    <row r="15" ht="18" customHeight="1" spans="1:8">
      <c r="A15" s="5">
        <v>13</v>
      </c>
      <c r="B15" s="5" t="s">
        <v>202</v>
      </c>
      <c r="C15" s="5" t="s">
        <v>199</v>
      </c>
      <c r="D15" s="7"/>
      <c r="E15" s="5">
        <v>62</v>
      </c>
      <c r="F15" s="5">
        <v>82.77</v>
      </c>
      <c r="G15" s="5">
        <v>76.539</v>
      </c>
      <c r="H15" s="5">
        <v>4</v>
      </c>
    </row>
    <row r="16" ht="18" customHeight="1" spans="1:8">
      <c r="A16" s="5">
        <v>14</v>
      </c>
      <c r="B16" s="5" t="s">
        <v>203</v>
      </c>
      <c r="C16" s="5" t="s">
        <v>199</v>
      </c>
      <c r="D16" s="7"/>
      <c r="E16" s="5">
        <v>66</v>
      </c>
      <c r="F16" s="5">
        <v>80.96</v>
      </c>
      <c r="G16" s="5">
        <v>76.472</v>
      </c>
      <c r="H16" s="5">
        <v>5</v>
      </c>
    </row>
    <row r="17" ht="18" customHeight="1" spans="1:8">
      <c r="A17" s="5">
        <v>15</v>
      </c>
      <c r="B17" s="5" t="s">
        <v>204</v>
      </c>
      <c r="C17" s="5" t="s">
        <v>199</v>
      </c>
      <c r="D17" s="7"/>
      <c r="E17" s="5">
        <v>67</v>
      </c>
      <c r="F17" s="5">
        <v>80.49</v>
      </c>
      <c r="G17" s="5">
        <v>76.443</v>
      </c>
      <c r="H17" s="5">
        <v>6</v>
      </c>
    </row>
    <row r="18" ht="18" customHeight="1" spans="1:8">
      <c r="A18" s="5">
        <v>16</v>
      </c>
      <c r="B18" s="5" t="s">
        <v>205</v>
      </c>
      <c r="C18" s="5" t="s">
        <v>199</v>
      </c>
      <c r="D18" s="7"/>
      <c r="E18" s="5">
        <v>64</v>
      </c>
      <c r="F18" s="5">
        <v>81.5</v>
      </c>
      <c r="G18" s="5">
        <v>76.25</v>
      </c>
      <c r="H18" s="5">
        <v>7</v>
      </c>
    </row>
    <row r="19" ht="18" customHeight="1" spans="1:8">
      <c r="A19" s="5">
        <v>17</v>
      </c>
      <c r="B19" s="5" t="s">
        <v>206</v>
      </c>
      <c r="C19" s="5" t="s">
        <v>199</v>
      </c>
      <c r="D19" s="7"/>
      <c r="E19" s="5">
        <v>61</v>
      </c>
      <c r="F19" s="5">
        <v>81.78</v>
      </c>
      <c r="G19" s="5">
        <v>75.546</v>
      </c>
      <c r="H19" s="5">
        <v>8</v>
      </c>
    </row>
    <row r="20" ht="18" customHeight="1" spans="1:8">
      <c r="A20" s="5">
        <v>18</v>
      </c>
      <c r="B20" s="5" t="s">
        <v>207</v>
      </c>
      <c r="C20" s="5" t="s">
        <v>199</v>
      </c>
      <c r="D20" s="7"/>
      <c r="E20" s="5">
        <v>61</v>
      </c>
      <c r="F20" s="5">
        <v>79.58</v>
      </c>
      <c r="G20" s="5">
        <v>74.006</v>
      </c>
      <c r="H20" s="5">
        <v>9</v>
      </c>
    </row>
    <row r="21" ht="18" customHeight="1" spans="1:8">
      <c r="A21" s="5">
        <v>19</v>
      </c>
      <c r="B21" s="5" t="s">
        <v>208</v>
      </c>
      <c r="C21" s="5" t="s">
        <v>199</v>
      </c>
      <c r="D21" s="8"/>
      <c r="E21" s="5">
        <v>61</v>
      </c>
      <c r="F21" s="5">
        <v>75.64</v>
      </c>
      <c r="G21" s="5">
        <v>71.248</v>
      </c>
      <c r="H21" s="5">
        <v>10</v>
      </c>
    </row>
    <row r="22" ht="18" customHeight="1" spans="1:8">
      <c r="A22" s="5">
        <v>20</v>
      </c>
      <c r="B22" s="5" t="s">
        <v>209</v>
      </c>
      <c r="C22" s="5" t="s">
        <v>188</v>
      </c>
      <c r="D22" s="5" t="s">
        <v>210</v>
      </c>
      <c r="E22" s="5">
        <v>61</v>
      </c>
      <c r="F22" s="5">
        <v>81.98</v>
      </c>
      <c r="G22" s="5">
        <v>75.686</v>
      </c>
      <c r="H22" s="5">
        <v>1</v>
      </c>
    </row>
    <row r="23" s="2" customFormat="1" ht="18" customHeight="1" spans="1:8">
      <c r="A23" s="5">
        <v>21</v>
      </c>
      <c r="B23" s="5" t="s">
        <v>211</v>
      </c>
      <c r="C23" s="5" t="s">
        <v>188</v>
      </c>
      <c r="D23" s="6" t="s">
        <v>212</v>
      </c>
      <c r="E23" s="5">
        <v>63</v>
      </c>
      <c r="F23" s="5">
        <v>82.15</v>
      </c>
      <c r="G23" s="5">
        <v>76.405</v>
      </c>
      <c r="H23" s="5">
        <v>1</v>
      </c>
    </row>
    <row r="24" s="2" customFormat="1" ht="18" customHeight="1" spans="1:8">
      <c r="A24" s="5">
        <v>22</v>
      </c>
      <c r="B24" s="5" t="s">
        <v>213</v>
      </c>
      <c r="C24" s="5" t="s">
        <v>188</v>
      </c>
      <c r="D24" s="7"/>
      <c r="E24" s="5">
        <v>66</v>
      </c>
      <c r="F24" s="5">
        <v>79.71</v>
      </c>
      <c r="G24" s="5">
        <v>75.597</v>
      </c>
      <c r="H24" s="5">
        <v>2</v>
      </c>
    </row>
    <row r="25" s="2" customFormat="1" ht="18" customHeight="1" spans="1:8">
      <c r="A25" s="5">
        <v>23</v>
      </c>
      <c r="B25" s="5" t="s">
        <v>214</v>
      </c>
      <c r="C25" s="5" t="s">
        <v>199</v>
      </c>
      <c r="D25" s="8"/>
      <c r="E25" s="5">
        <v>52</v>
      </c>
      <c r="F25" s="5">
        <v>82.19</v>
      </c>
      <c r="G25" s="5">
        <v>73.133</v>
      </c>
      <c r="H25" s="5">
        <v>3</v>
      </c>
    </row>
    <row r="26" s="2" customFormat="1" ht="18" customHeight="1" spans="1:8">
      <c r="A26" s="5">
        <v>24</v>
      </c>
      <c r="B26" s="5" t="s">
        <v>215</v>
      </c>
      <c r="C26" s="5" t="s">
        <v>199</v>
      </c>
      <c r="D26" s="6" t="s">
        <v>216</v>
      </c>
      <c r="E26" s="5">
        <v>71</v>
      </c>
      <c r="F26" s="5">
        <v>80.05</v>
      </c>
      <c r="G26" s="5">
        <v>77.335</v>
      </c>
      <c r="H26" s="5">
        <v>1</v>
      </c>
    </row>
    <row r="27" s="2" customFormat="1" ht="18" customHeight="1" spans="1:8">
      <c r="A27" s="5">
        <v>25</v>
      </c>
      <c r="B27" s="5" t="s">
        <v>217</v>
      </c>
      <c r="C27" s="5" t="s">
        <v>199</v>
      </c>
      <c r="D27" s="7"/>
      <c r="E27" s="5">
        <v>59</v>
      </c>
      <c r="F27" s="5">
        <v>77.59</v>
      </c>
      <c r="G27" s="5">
        <v>72.013</v>
      </c>
      <c r="H27" s="5">
        <v>2</v>
      </c>
    </row>
    <row r="28" s="2" customFormat="1" ht="18" customHeight="1" spans="1:8">
      <c r="A28" s="5">
        <v>26</v>
      </c>
      <c r="B28" s="5" t="s">
        <v>218</v>
      </c>
      <c r="C28" s="5" t="s">
        <v>199</v>
      </c>
      <c r="D28" s="8"/>
      <c r="E28" s="5">
        <v>55</v>
      </c>
      <c r="F28" s="5">
        <v>76</v>
      </c>
      <c r="G28" s="5">
        <v>69.7</v>
      </c>
      <c r="H28" s="5">
        <v>3</v>
      </c>
    </row>
    <row r="29" s="2" customFormat="1" ht="18" customHeight="1" spans="1:8">
      <c r="A29" s="5">
        <v>27</v>
      </c>
      <c r="B29" s="5" t="s">
        <v>219</v>
      </c>
      <c r="C29" s="5" t="s">
        <v>188</v>
      </c>
      <c r="D29" s="6" t="s">
        <v>220</v>
      </c>
      <c r="E29" s="5">
        <v>63</v>
      </c>
      <c r="F29" s="5">
        <v>79.91</v>
      </c>
      <c r="G29" s="5">
        <v>74.837</v>
      </c>
      <c r="H29" s="5">
        <v>1</v>
      </c>
    </row>
    <row r="30" s="2" customFormat="1" ht="18" customHeight="1" spans="1:8">
      <c r="A30" s="5">
        <v>28</v>
      </c>
      <c r="B30" s="5" t="s">
        <v>221</v>
      </c>
      <c r="C30" s="5" t="s">
        <v>199</v>
      </c>
      <c r="D30" s="7"/>
      <c r="E30" s="5">
        <v>60</v>
      </c>
      <c r="F30" s="5">
        <v>80.7</v>
      </c>
      <c r="G30" s="5">
        <v>74.49</v>
      </c>
      <c r="H30" s="5">
        <v>2</v>
      </c>
    </row>
    <row r="31" s="2" customFormat="1" ht="18" customHeight="1" spans="1:8">
      <c r="A31" s="5">
        <v>29</v>
      </c>
      <c r="B31" s="5" t="s">
        <v>222</v>
      </c>
      <c r="C31" s="5" t="s">
        <v>199</v>
      </c>
      <c r="D31" s="8"/>
      <c r="E31" s="5">
        <v>55</v>
      </c>
      <c r="F31" s="5">
        <v>76.79</v>
      </c>
      <c r="G31" s="5">
        <v>70.253</v>
      </c>
      <c r="H31" s="5">
        <v>3</v>
      </c>
    </row>
    <row r="32" s="2" customFormat="1" ht="18" customHeight="1" spans="1:8">
      <c r="A32" s="5">
        <v>30</v>
      </c>
      <c r="B32" s="5" t="s">
        <v>223</v>
      </c>
      <c r="C32" s="5" t="s">
        <v>199</v>
      </c>
      <c r="D32" s="5" t="s">
        <v>224</v>
      </c>
      <c r="E32" s="5">
        <v>51</v>
      </c>
      <c r="F32" s="5">
        <v>83.98</v>
      </c>
      <c r="G32" s="5">
        <v>74.086</v>
      </c>
      <c r="H32" s="5">
        <v>1</v>
      </c>
    </row>
    <row r="33" s="2" customFormat="1" ht="21" customHeight="1" spans="1:8">
      <c r="A33" s="5">
        <v>31</v>
      </c>
      <c r="B33" s="5" t="s">
        <v>225</v>
      </c>
      <c r="C33" s="5" t="s">
        <v>199</v>
      </c>
      <c r="D33" s="5" t="s">
        <v>226</v>
      </c>
      <c r="E33" s="5">
        <v>59</v>
      </c>
      <c r="F33" s="5">
        <v>78.5</v>
      </c>
      <c r="G33" s="5">
        <v>72.65</v>
      </c>
      <c r="H33" s="5">
        <v>1</v>
      </c>
    </row>
  </sheetData>
  <mergeCells count="6">
    <mergeCell ref="A1:H1"/>
    <mergeCell ref="D3:D11"/>
    <mergeCell ref="D12:D21"/>
    <mergeCell ref="D23:D25"/>
    <mergeCell ref="D26:D28"/>
    <mergeCell ref="D29:D31"/>
  </mergeCells>
  <pageMargins left="0.554861111111111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教师、实验岗</vt:lpstr>
      <vt:lpstr>辅导员、管理岗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孔小杰</cp:lastModifiedBy>
  <dcterms:created xsi:type="dcterms:W3CDTF">2022-06-27T00:44:00Z</dcterms:created>
  <dcterms:modified xsi:type="dcterms:W3CDTF">2022-06-28T04:15:45Z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6671248D6AC44C7B9229B2024BB7B7CB</vt:lpwstr>
  </property>
  <property fmtid="{D5CDD505-2E9C-101B-9397-08002B2CF9AE}" pid="3" name="KSOProductBuildVer">
    <vt:lpwstr>2052-11.1.0.11744</vt:lpwstr>
  </property>
</Properties>
</file>