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'收支预算总表'!$A$1:$D$53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'部门支出总表'!$A$1:$H$17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'一般公共预算基本支出表'!$A$1:$E$53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<sst xmlns="http://schemas.openxmlformats.org/spreadsheetml/2006/main" count="254" uniqueCount="169">
  <si>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</si>
  <si>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</si>
  <si>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</si>
  <si>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</si>
  <si>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</si>
  <si>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</si>
  <si>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</si>
  <si>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</si>
  <si>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</si>
  <si>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填报单位:402001宜春学院本级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</si>
  <si>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</si>
  <si>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</si>
  <si>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</si>
  <si>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</si>
  <si>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</si>
  <si>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</si>
  <si>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</si>
  <si>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</si>
  <si>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</si>
  <si>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</si>
  <si>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</si>
  <si>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</si>
  <si>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</si>
  <si>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</si>
  <si>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</si>
  <si>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</si>
  <si>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</si>
  <si>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</si>
  <si>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</si>
  <si>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</si>
  <si>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</si>
  <si>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</si>
  <si>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</si>
  <si>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</si>
  <si>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</si>
  <si>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</si>
  <si>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</si>
  <si>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</si>
  <si>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</si>
  <si>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</si>
  <si>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</si>
  <si>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</si>
  <si>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</si>
  <si>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</si>
  <si>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</si>
  <si>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</si>
  <si>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</si>
  <si>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</si>
  <si>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</si>
  <si>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</si>
  <si>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</si>
  <si>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</si>
  <si>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</si>
  <si>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</si>
  <si>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</si>
  <si>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</si>
  <si>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2050205</t>
  </si>
  <si>
    <t>　　高等教育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</si>
  <si>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</si>
  <si>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</si>
  <si>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</si>
  <si>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</si>
  <si>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</si>
  <si>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</si>
  <si>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</si>
  <si>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</si>
  <si>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</si>
  <si>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</si>
  <si>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</si>
  <si>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</si>
  <si>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</si>
  <si>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</si>
  <si>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</si>
  <si>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</si>
  <si>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</si>
  <si>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</si>
  <si>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</si>
  <si>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</si>
  <si>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</si>
  <si>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</si>
  <si>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</si>
  <si>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</si>
  <si>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</si>
  <si>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</si>
  <si>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</si>
  <si>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</si>
  <si>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</si>
  <si>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</si>
  <si>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</si>
  <si>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</si>
  <si>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</si>
  <si>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</si>
  <si>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3010204</t>
  </si>
  <si>
    <t>　妇卫及独生子女费</t>
  </si>
  <si>
    <t>3010206</t>
  </si>
  <si>
    <t>　学科带头人津贴</t>
  </si>
  <si>
    <t>3010208</t>
  </si>
  <si>
    <t>　国家津贴补贴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</si>
  <si>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</si>
  <si>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</si>
  <si>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</si>
  <si>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</si>
  <si>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</si>
  <si>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</si>
  <si>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3011204</t>
  </si>
  <si>
    <t>　大病保险</t>
  </si>
  <si>
    <t>3011207</t>
  </si>
  <si>
    <t>　生育保险</t>
  </si>
  <si>
    <t>3011208</t>
  </si>
  <si>
    <t>　工伤保险</t>
  </si>
  <si>
    <t>30113</t>
  </si>
  <si>
    <t>　住房公积金</t>
  </si>
  <si>
    <t>商品和服务支出</t>
  </si>
  <si>
    <t>30201</t>
  </si>
  <si>
    <t>　办公费</t>
  </si>
  <si>
    <t>30211</t>
  </si>
  <si>
    <t>　差旅费</t>
  </si>
  <si>
    <t>30215</t>
  </si>
  <si>
    <t>　会议费</t>
  </si>
  <si>
    <t>30216</t>
  </si>
  <si>
    <t>　培训费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</si>
  <si>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</si>
  <si>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</si>
  <si>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</si>
  <si>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</si>
  <si>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</si>
  <si>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</si>
  <si>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</si>
  <si>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</si>
  <si>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3023902</t>
  </si>
  <si>
    <t>　厅级离退休车改补贴</t>
  </si>
  <si>
    <t>3023999</t>
  </si>
  <si>
    <t>　其他交通费用</t>
  </si>
  <si>
    <t>3029901</t>
  </si>
  <si>
    <t>　离休人员公用经费</t>
  </si>
  <si>
    <t>3029902</t>
  </si>
  <si>
    <t>　退休人员公用经费</t>
  </si>
  <si>
    <t>3029903</t>
  </si>
  <si>
    <t>　离休人员特需费</t>
  </si>
  <si>
    <t>对个人和家庭的补助</t>
  </si>
  <si>
    <t>3030101</t>
  </si>
  <si>
    <t>　离休金</t>
  </si>
  <si>
    <t>3030102</t>
  </si>
  <si>
    <t>　增发1至2个月工资</t>
  </si>
  <si>
    <t>3030104</t>
  </si>
  <si>
    <t>　护理费</t>
  </si>
  <si>
    <t>3030106</t>
  </si>
  <si>
    <t>　离休降温及取暖费</t>
  </si>
  <si>
    <t>3030108</t>
  </si>
  <si>
    <t>　电话_交通费</t>
  </si>
  <si>
    <t>3030203</t>
  </si>
  <si>
    <t>　生活费补贴</t>
  </si>
  <si>
    <t>3030204</t>
  </si>
  <si>
    <t>　退休取暖费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</si>
  <si>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</si>
  <si>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</si>
  <si>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</si>
  <si>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</si>
  <si>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</si>
  <si>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</si>
  <si>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</si>
  <si>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</si>
  <si>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</si>
  <si>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</t>
  </si>
  <si>
    <t>宜春学院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</si>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</sst>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34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166</v>
      </c>
      <c r="B2" s="2"/>
      <c r="C2" s="2"/>
    </row>
    <row r="3" s="1" customFormat="1" ht="17.25" customHeight="1"/>
    <row r="4" spans="1:3" s="1" customFormat="1" ht="15.75" customHeight="1">
      <c r="A4" s="3" t="s">
        <v>167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42595.32</v>
      </c>
      <c r="C7" s="12"/>
      <c r="D7" s="11"/>
      <c r="F7" s="11"/>
    </row>
    <row r="8" spans="1:3" s="1" customFormat="1" ht="27.75" customHeight="1">
      <c r="A8" s="6" t="s">
        <v>53</v>
      </c>
      <c r="B8" s="7">
        <v>42595.32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167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23805.32</v>
      </c>
      <c r="C7" s="8">
        <v>23805.32</v>
      </c>
      <c r="D7" s="7"/>
    </row>
    <row r="8" spans="1:4" s="1" customFormat="1" ht="27.75" customHeight="1">
      <c r="A8" s="6" t="s">
        <v>53</v>
      </c>
      <c r="B8" s="7">
        <v>23805.32</v>
      </c>
      <c r="C8" s="8">
        <v>23805.32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88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23805.32</v>
      </c>
      <c r="C6" s="55" t="str">
        <f>'支出总表（引用）'!A8</f>
        <v>教育支出</v>
      </c>
      <c r="D6" s="43">
        <f>'支出总表（引用）'!B8</f>
        <v>42595.32</v>
      </c>
    </row>
    <row r="7" spans="1:4" s="1" customFormat="1" ht="17.25" customHeight="1">
      <c r="A7" s="35" t="s">
        <v>17</v>
      </c>
      <c r="B7" s="36">
        <v>23805.32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>
        <v>11290</v>
      </c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500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 hidden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 hidden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 hidden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 hidden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 hidden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 hidden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 hidden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 hidden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 hidden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 hidden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 hidden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 hidden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 hidden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 hidden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 hidden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 hidden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 hidden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 hidden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 hidden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 hidden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 hidden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 hidden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 hidden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 hidden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 hidden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 hidden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 hidden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 hidden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 hidden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 hidden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 hidden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 hidden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35595.32</v>
      </c>
      <c r="C49" s="44" t="s">
        <v>27</v>
      </c>
      <c r="D49" s="21">
        <f>'支出总表（引用）'!B7</f>
        <v>42595.32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7000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42595.32</v>
      </c>
      <c r="C53" s="44" t="s">
        <v>32</v>
      </c>
      <c r="D53" s="21">
        <f>B53</f>
        <v>42595.32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42595.32</v>
      </c>
      <c r="D7" s="22">
        <v>7000</v>
      </c>
      <c r="E7" s="22">
        <v>23805.32</v>
      </c>
      <c r="F7" s="22">
        <v>23805.32</v>
      </c>
      <c r="G7" s="22"/>
      <c r="H7" s="22"/>
      <c r="I7" s="22"/>
      <c r="J7" s="22">
        <v>11290</v>
      </c>
      <c r="K7" s="22"/>
      <c r="L7" s="21">
        <v>500</v>
      </c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42595.32</v>
      </c>
      <c r="D8" s="22">
        <v>7000</v>
      </c>
      <c r="E8" s="22">
        <v>23805.32</v>
      </c>
      <c r="F8" s="22">
        <v>23805.32</v>
      </c>
      <c r="G8" s="22"/>
      <c r="H8" s="22"/>
      <c r="I8" s="22"/>
      <c r="J8" s="22">
        <v>11290</v>
      </c>
      <c r="K8" s="22"/>
      <c r="L8" s="21">
        <v>500</v>
      </c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42595.32</v>
      </c>
      <c r="D9" s="22">
        <v>7000</v>
      </c>
      <c r="E9" s="22">
        <v>23805.32</v>
      </c>
      <c r="F9" s="22">
        <v>23805.32</v>
      </c>
      <c r="G9" s="22"/>
      <c r="H9" s="22"/>
      <c r="I9" s="22"/>
      <c r="J9" s="22">
        <v>11290</v>
      </c>
      <c r="K9" s="22"/>
      <c r="L9" s="21">
        <v>500</v>
      </c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42595.32</v>
      </c>
      <c r="D10" s="22">
        <v>7000</v>
      </c>
      <c r="E10" s="22">
        <v>23805.32</v>
      </c>
      <c r="F10" s="22">
        <v>23805.32</v>
      </c>
      <c r="G10" s="22"/>
      <c r="H10" s="22"/>
      <c r="I10" s="22"/>
      <c r="J10" s="22">
        <v>11290</v>
      </c>
      <c r="K10" s="22"/>
      <c r="L10" s="21">
        <v>500</v>
      </c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workbookViewId="0" topLeftCell="A1">
      <selection activeCell="D14" sqref="D14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42595.32</v>
      </c>
      <c r="D7" s="22">
        <v>24754.92</v>
      </c>
      <c r="E7" s="22">
        <v>17840.4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42595.32</v>
      </c>
      <c r="D8" s="22">
        <v>24754.92</v>
      </c>
      <c r="E8" s="22">
        <v>17840.4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42595.32</v>
      </c>
      <c r="D9" s="22">
        <v>24754.92</v>
      </c>
      <c r="E9" s="22">
        <v>17840.4</v>
      </c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42595.32</v>
      </c>
      <c r="D10" s="22">
        <v>24754.92</v>
      </c>
      <c r="E10" s="22">
        <v>17840.4</v>
      </c>
      <c r="F10" s="22"/>
      <c r="G10" s="21"/>
      <c r="H10" s="49"/>
    </row>
    <row r="11" spans="1:10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="1" customFormat="1" ht="21" customHeight="1"/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52" sqref="C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23805.32</v>
      </c>
      <c r="C6" s="37" t="s">
        <v>72</v>
      </c>
      <c r="D6" s="7">
        <f>'财拨总表（引用）'!B7</f>
        <v>23805.32</v>
      </c>
      <c r="E6" s="7">
        <f>'财拨总表（引用）'!C7</f>
        <v>23805.32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23805.32</v>
      </c>
      <c r="C7" s="38" t="str">
        <f>'财拨总表（引用）'!A8</f>
        <v>教育支出</v>
      </c>
      <c r="D7" s="39">
        <f>'财拨总表（引用）'!B8</f>
        <v>23805.32</v>
      </c>
      <c r="E7" s="39">
        <f>'财拨总表（引用）'!C8</f>
        <v>23805.32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 hidden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 hidden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 hidden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 hidden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 hidden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 hidden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 hidden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 hidden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 hidden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 hidden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 hidden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 hidden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 hidden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 hidden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 hidden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 hidden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 hidden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 hidden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 hidden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 hidden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 hidden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 hidden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 hidden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 hidden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 hidden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 hidden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 hidden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 hidden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 hidden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 hidden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 hidden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 hidden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 hidden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 hidden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 hidden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 hidden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 hidden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 hidden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23805.32</v>
      </c>
      <c r="C54" s="44" t="s">
        <v>32</v>
      </c>
      <c r="D54" s="7">
        <f>'财拨总表（引用）'!B7</f>
        <v>23805.32</v>
      </c>
      <c r="E54" s="7">
        <f>'财拨总表（引用）'!C7</f>
        <v>23805.32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23805.32</v>
      </c>
      <c r="D7" s="22">
        <v>11964.92</v>
      </c>
      <c r="E7" s="21">
        <v>11840.4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23805.32</v>
      </c>
      <c r="D8" s="22">
        <v>11964.92</v>
      </c>
      <c r="E8" s="21">
        <v>11840.4</v>
      </c>
    </row>
    <row r="9" spans="1:5" s="1" customFormat="1" ht="18.75" customHeight="1">
      <c r="A9" s="6" t="s">
        <v>54</v>
      </c>
      <c r="B9" s="6" t="s">
        <v>55</v>
      </c>
      <c r="C9" s="22">
        <v>23805.32</v>
      </c>
      <c r="D9" s="22">
        <v>11964.92</v>
      </c>
      <c r="E9" s="21">
        <v>11840.4</v>
      </c>
    </row>
    <row r="10" spans="1:5" s="1" customFormat="1" ht="37.5" customHeight="1">
      <c r="A10" s="6" t="s">
        <v>56</v>
      </c>
      <c r="B10" s="6" t="s">
        <v>57</v>
      </c>
      <c r="C10" s="22">
        <v>23805.32</v>
      </c>
      <c r="D10" s="22">
        <v>11964.92</v>
      </c>
      <c r="E10" s="21">
        <v>11840.4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4">
      <selection activeCell="E10" sqref="E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11964.92</v>
      </c>
      <c r="D7" s="22">
        <v>11503.15</v>
      </c>
      <c r="E7" s="21">
        <v>461.77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11399.33</v>
      </c>
      <c r="D8" s="22">
        <v>11399.33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5454.14</v>
      </c>
      <c r="D9" s="22">
        <v>5454.14</v>
      </c>
      <c r="E9" s="21"/>
    </row>
    <row r="10" spans="1:5" s="1" customFormat="1" ht="37.5" customHeight="1">
      <c r="A10" s="6" t="s">
        <v>92</v>
      </c>
      <c r="B10" s="6" t="s">
        <v>93</v>
      </c>
      <c r="C10" s="22">
        <v>27.17</v>
      </c>
      <c r="D10" s="22">
        <v>27.17</v>
      </c>
      <c r="E10" s="21"/>
    </row>
    <row r="11" spans="1:5" s="1" customFormat="1" ht="37.5" customHeight="1">
      <c r="A11" s="6" t="s">
        <v>94</v>
      </c>
      <c r="B11" s="6" t="s">
        <v>95</v>
      </c>
      <c r="C11" s="22">
        <v>5.04</v>
      </c>
      <c r="D11" s="22">
        <v>5.04</v>
      </c>
      <c r="E11" s="21"/>
    </row>
    <row r="12" spans="1:5" s="1" customFormat="1" ht="37.5" customHeight="1">
      <c r="A12" s="6" t="s">
        <v>96</v>
      </c>
      <c r="B12" s="6" t="s">
        <v>97</v>
      </c>
      <c r="C12" s="22">
        <v>2.7</v>
      </c>
      <c r="D12" s="22">
        <v>2.7</v>
      </c>
      <c r="E12" s="21"/>
    </row>
    <row r="13" spans="1:5" s="1" customFormat="1" ht="57" customHeight="1">
      <c r="A13" s="6" t="s">
        <v>98</v>
      </c>
      <c r="B13" s="6" t="s">
        <v>99</v>
      </c>
      <c r="C13" s="22">
        <v>2938.83</v>
      </c>
      <c r="D13" s="22">
        <v>2938.83</v>
      </c>
      <c r="E13" s="21"/>
    </row>
    <row r="14" spans="1:5" s="1" customFormat="1" ht="37.5" customHeight="1">
      <c r="A14" s="6" t="s">
        <v>100</v>
      </c>
      <c r="B14" s="6" t="s">
        <v>101</v>
      </c>
      <c r="C14" s="22">
        <v>843.17</v>
      </c>
      <c r="D14" s="22">
        <v>843.17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220.41</v>
      </c>
      <c r="D15" s="22">
        <v>220.41</v>
      </c>
      <c r="E15" s="21"/>
    </row>
    <row r="16" spans="1:5" s="1" customFormat="1" ht="18.75" customHeight="1">
      <c r="A16" s="6" t="s">
        <v>104</v>
      </c>
      <c r="B16" s="6" t="s">
        <v>105</v>
      </c>
      <c r="C16" s="22">
        <v>12.32</v>
      </c>
      <c r="D16" s="22">
        <v>12.32</v>
      </c>
      <c r="E16" s="21"/>
    </row>
    <row r="17" spans="1:5" s="1" customFormat="1" ht="18.75" customHeight="1">
      <c r="A17" s="6" t="s">
        <v>106</v>
      </c>
      <c r="B17" s="6" t="s">
        <v>107</v>
      </c>
      <c r="C17" s="22">
        <v>73.47</v>
      </c>
      <c r="D17" s="22">
        <v>73.47</v>
      </c>
      <c r="E17" s="21"/>
    </row>
    <row r="18" spans="1:5" s="1" customFormat="1" ht="18.75" customHeight="1">
      <c r="A18" s="6" t="s">
        <v>108</v>
      </c>
      <c r="B18" s="6" t="s">
        <v>109</v>
      </c>
      <c r="C18" s="22">
        <v>58.78</v>
      </c>
      <c r="D18" s="22">
        <v>58.78</v>
      </c>
      <c r="E18" s="21"/>
    </row>
    <row r="19" spans="1:5" s="1" customFormat="1" ht="18.75" customHeight="1">
      <c r="A19" s="6" t="s">
        <v>110</v>
      </c>
      <c r="B19" s="6" t="s">
        <v>111</v>
      </c>
      <c r="C19" s="22">
        <v>1763.3</v>
      </c>
      <c r="D19" s="22">
        <v>1763.3</v>
      </c>
      <c r="E19" s="21"/>
    </row>
    <row r="20" spans="1:5" s="1" customFormat="1" ht="37.5" customHeight="1">
      <c r="A20" s="6"/>
      <c r="B20" s="6" t="s">
        <v>112</v>
      </c>
      <c r="C20" s="22">
        <v>461.77</v>
      </c>
      <c r="D20" s="22"/>
      <c r="E20" s="21">
        <v>461.77</v>
      </c>
    </row>
    <row r="21" spans="1:5" s="1" customFormat="1" ht="18.75" customHeight="1">
      <c r="A21" s="6" t="s">
        <v>113</v>
      </c>
      <c r="B21" s="6" t="s">
        <v>114</v>
      </c>
      <c r="C21" s="22">
        <v>21.75</v>
      </c>
      <c r="D21" s="22"/>
      <c r="E21" s="21">
        <v>21.75</v>
      </c>
    </row>
    <row r="22" spans="1:5" s="1" customFormat="1" ht="18.75" customHeight="1">
      <c r="A22" s="6" t="s">
        <v>115</v>
      </c>
      <c r="B22" s="6" t="s">
        <v>116</v>
      </c>
      <c r="C22" s="22">
        <v>53.97</v>
      </c>
      <c r="D22" s="22"/>
      <c r="E22" s="21">
        <v>53.97</v>
      </c>
    </row>
    <row r="23" spans="1:5" s="1" customFormat="1" ht="18.75" customHeight="1">
      <c r="A23" s="6" t="s">
        <v>117</v>
      </c>
      <c r="B23" s="6" t="s">
        <v>118</v>
      </c>
      <c r="C23" s="22">
        <v>45.2</v>
      </c>
      <c r="D23" s="22"/>
      <c r="E23" s="21">
        <v>45.2</v>
      </c>
    </row>
    <row r="24" spans="1:5" s="1" customFormat="1" ht="18.75" customHeight="1">
      <c r="A24" s="6" t="s">
        <v>119</v>
      </c>
      <c r="B24" s="6" t="s">
        <v>120</v>
      </c>
      <c r="C24" s="22">
        <v>10</v>
      </c>
      <c r="D24" s="22"/>
      <c r="E24" s="21">
        <v>10</v>
      </c>
    </row>
    <row r="25" spans="1:5" s="1" customFormat="1" ht="18.75" customHeight="1">
      <c r="A25" s="6" t="s">
        <v>121</v>
      </c>
      <c r="B25" s="6" t="s">
        <v>122</v>
      </c>
      <c r="C25" s="22">
        <v>1.93</v>
      </c>
      <c r="D25" s="22"/>
      <c r="E25" s="21">
        <v>1.93</v>
      </c>
    </row>
    <row r="26" spans="1:5" s="1" customFormat="1" ht="18.75" customHeight="1">
      <c r="A26" s="6" t="s">
        <v>123</v>
      </c>
      <c r="B26" s="6" t="s">
        <v>124</v>
      </c>
      <c r="C26" s="22">
        <v>42.42</v>
      </c>
      <c r="D26" s="22"/>
      <c r="E26" s="21">
        <v>42.42</v>
      </c>
    </row>
    <row r="27" spans="1:5" s="1" customFormat="1" ht="18.75" customHeight="1">
      <c r="A27" s="6" t="s">
        <v>125</v>
      </c>
      <c r="B27" s="6" t="s">
        <v>126</v>
      </c>
      <c r="C27" s="22">
        <v>205.7</v>
      </c>
      <c r="D27" s="22"/>
      <c r="E27" s="21">
        <v>205.7</v>
      </c>
    </row>
    <row r="28" spans="1:5" s="1" customFormat="1" ht="37.5" customHeight="1">
      <c r="A28" s="6" t="s">
        <v>127</v>
      </c>
      <c r="B28" s="6" t="s">
        <v>128</v>
      </c>
      <c r="C28" s="22">
        <v>26</v>
      </c>
      <c r="D28" s="22"/>
      <c r="E28" s="21">
        <v>26</v>
      </c>
    </row>
    <row r="29" spans="1:5" s="1" customFormat="1" ht="37.5" customHeight="1">
      <c r="A29" s="6" t="s">
        <v>129</v>
      </c>
      <c r="B29" s="6" t="s">
        <v>130</v>
      </c>
      <c r="C29" s="22">
        <v>14.52</v>
      </c>
      <c r="D29" s="22"/>
      <c r="E29" s="21">
        <v>14.52</v>
      </c>
    </row>
    <row r="30" spans="1:5" s="1" customFormat="1" ht="37.5" customHeight="1">
      <c r="A30" s="6" t="s">
        <v>131</v>
      </c>
      <c r="B30" s="6" t="s">
        <v>132</v>
      </c>
      <c r="C30" s="22">
        <v>34</v>
      </c>
      <c r="D30" s="22"/>
      <c r="E30" s="21">
        <v>34</v>
      </c>
    </row>
    <row r="31" spans="1:5" s="1" customFormat="1" ht="37.5" customHeight="1">
      <c r="A31" s="6" t="s">
        <v>133</v>
      </c>
      <c r="B31" s="6" t="s">
        <v>134</v>
      </c>
      <c r="C31" s="22">
        <v>0.56</v>
      </c>
      <c r="D31" s="22"/>
      <c r="E31" s="21">
        <v>0.56</v>
      </c>
    </row>
    <row r="32" spans="1:5" s="1" customFormat="1" ht="37.5" customHeight="1">
      <c r="A32" s="6" t="s">
        <v>135</v>
      </c>
      <c r="B32" s="6" t="s">
        <v>136</v>
      </c>
      <c r="C32" s="22">
        <v>5.02</v>
      </c>
      <c r="D32" s="22"/>
      <c r="E32" s="21">
        <v>5.02</v>
      </c>
    </row>
    <row r="33" spans="1:5" s="1" customFormat="1" ht="37.5" customHeight="1">
      <c r="A33" s="6" t="s">
        <v>137</v>
      </c>
      <c r="B33" s="6" t="s">
        <v>138</v>
      </c>
      <c r="C33" s="22">
        <v>0.7</v>
      </c>
      <c r="D33" s="22"/>
      <c r="E33" s="21">
        <v>0.7</v>
      </c>
    </row>
    <row r="34" spans="1:5" s="1" customFormat="1" ht="37.5" customHeight="1">
      <c r="A34" s="6"/>
      <c r="B34" s="6" t="s">
        <v>139</v>
      </c>
      <c r="C34" s="22">
        <v>103.82</v>
      </c>
      <c r="D34" s="22">
        <v>103.82</v>
      </c>
      <c r="E34" s="21"/>
    </row>
    <row r="35" spans="1:5" s="1" customFormat="1" ht="18.75" customHeight="1">
      <c r="A35" s="6" t="s">
        <v>140</v>
      </c>
      <c r="B35" s="6" t="s">
        <v>141</v>
      </c>
      <c r="C35" s="22">
        <v>29.57</v>
      </c>
      <c r="D35" s="22">
        <v>29.57</v>
      </c>
      <c r="E35" s="21"/>
    </row>
    <row r="36" spans="1:5" s="1" customFormat="1" ht="37.5" customHeight="1">
      <c r="A36" s="6" t="s">
        <v>142</v>
      </c>
      <c r="B36" s="6" t="s">
        <v>143</v>
      </c>
      <c r="C36" s="22">
        <v>2.46</v>
      </c>
      <c r="D36" s="22">
        <v>2.46</v>
      </c>
      <c r="E36" s="21"/>
    </row>
    <row r="37" spans="1:5" s="1" customFormat="1" ht="18.75" customHeight="1">
      <c r="A37" s="6" t="s">
        <v>144</v>
      </c>
      <c r="B37" s="6" t="s">
        <v>145</v>
      </c>
      <c r="C37" s="22">
        <v>8.4</v>
      </c>
      <c r="D37" s="22">
        <v>8.4</v>
      </c>
      <c r="E37" s="21"/>
    </row>
    <row r="38" spans="1:5" s="1" customFormat="1" ht="37.5" customHeight="1">
      <c r="A38" s="6" t="s">
        <v>146</v>
      </c>
      <c r="B38" s="6" t="s">
        <v>147</v>
      </c>
      <c r="C38" s="22">
        <v>0.73</v>
      </c>
      <c r="D38" s="22">
        <v>0.73</v>
      </c>
      <c r="E38" s="21"/>
    </row>
    <row r="39" spans="1:5" s="1" customFormat="1" ht="18.75" customHeight="1">
      <c r="A39" s="6" t="s">
        <v>148</v>
      </c>
      <c r="B39" s="6" t="s">
        <v>149</v>
      </c>
      <c r="C39" s="22">
        <v>7.91</v>
      </c>
      <c r="D39" s="22">
        <v>7.91</v>
      </c>
      <c r="E39" s="21"/>
    </row>
    <row r="40" spans="1:5" s="1" customFormat="1" ht="18.75" customHeight="1">
      <c r="A40" s="6" t="s">
        <v>150</v>
      </c>
      <c r="B40" s="6" t="s">
        <v>151</v>
      </c>
      <c r="C40" s="22">
        <v>28.85</v>
      </c>
      <c r="D40" s="22">
        <v>28.85</v>
      </c>
      <c r="E40" s="21"/>
    </row>
    <row r="41" spans="1:5" s="1" customFormat="1" ht="18.75" customHeight="1">
      <c r="A41" s="6" t="s">
        <v>152</v>
      </c>
      <c r="B41" s="6" t="s">
        <v>153</v>
      </c>
      <c r="C41" s="22">
        <v>9.82</v>
      </c>
      <c r="D41" s="22">
        <v>9.82</v>
      </c>
      <c r="E41" s="21"/>
    </row>
    <row r="42" spans="1:5" s="1" customFormat="1" ht="18.75" customHeight="1">
      <c r="A42" s="6" t="s">
        <v>154</v>
      </c>
      <c r="B42" s="6" t="s">
        <v>155</v>
      </c>
      <c r="C42" s="22">
        <v>16.08</v>
      </c>
      <c r="D42" s="22">
        <v>16.08</v>
      </c>
      <c r="E42" s="21"/>
    </row>
    <row r="43" spans="1:8" s="1" customFormat="1" ht="21" customHeight="1">
      <c r="A43" s="13"/>
      <c r="B43" s="13"/>
      <c r="C43" s="13"/>
      <c r="D43" s="13"/>
      <c r="E43" s="13"/>
      <c r="F43" s="13"/>
      <c r="G43" s="13"/>
      <c r="H43" s="11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6" s="1" customFormat="1" ht="21" customHeight="1">
      <c r="A45" s="13"/>
      <c r="B45" s="13"/>
      <c r="C45" s="13"/>
      <c r="D45" s="13"/>
      <c r="E45" s="13"/>
      <c r="F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="1" customFormat="1" ht="21" customHeight="1"/>
    <row r="53" spans="1:7" s="1" customFormat="1" ht="21" customHeight="1">
      <c r="A53" s="13"/>
      <c r="B53" s="13"/>
      <c r="C53" s="13"/>
      <c r="D53" s="13"/>
      <c r="E53" s="13"/>
      <c r="F53" s="13"/>
      <c r="G5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157</v>
      </c>
      <c r="B4" s="5" t="s">
        <v>158</v>
      </c>
      <c r="C4" s="5" t="s">
        <v>36</v>
      </c>
      <c r="D4" s="26" t="s">
        <v>159</v>
      </c>
      <c r="E4" s="5" t="s">
        <v>160</v>
      </c>
      <c r="F4" s="27" t="s">
        <v>161</v>
      </c>
      <c r="G4" s="5" t="s">
        <v>162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26</v>
      </c>
      <c r="D6" s="22"/>
      <c r="E6" s="22"/>
      <c r="F6" s="21">
        <v>26</v>
      </c>
      <c r="G6" s="21"/>
    </row>
    <row r="7" spans="1:7" s="1" customFormat="1" ht="22.5" customHeight="1">
      <c r="A7" s="6" t="s">
        <v>163</v>
      </c>
      <c r="B7" s="6" t="s">
        <v>164</v>
      </c>
      <c r="C7" s="22">
        <v>26</v>
      </c>
      <c r="D7" s="22"/>
      <c r="E7" s="22"/>
      <c r="F7" s="21">
        <v>26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泓泉</cp:lastModifiedBy>
  <dcterms:created xsi:type="dcterms:W3CDTF">2019-05-05T01:05:07Z</dcterms:created>
  <dcterms:modified xsi:type="dcterms:W3CDTF">2020-06-19T01:44:40Z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